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1.111\public\Документы ПТС\Инвест. программа  ПКГУП СКЭС 2024-2029\ОТЧЕТЫ 2025 год ИНВЕСТ СКЭС\Отчет ПКГУП СКЭС за 12 мес 2025 об исполнении ИПР\"/>
    </mc:Choice>
  </mc:AlternateContent>
  <xr:revisionPtr revIDLastSave="0" documentId="13_ncr:1_{710E1407-5BAB-4090-8543-2F29C1BCE24F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ГКПЗ" sheetId="2" r:id="rId1"/>
  </sheets>
  <definedNames>
    <definedName name="_xlnm._FilterDatabase" localSheetId="0" hidden="1">ГКПЗ!$A$25:$AV$25</definedName>
    <definedName name="_xlnm.Print_Area" localSheetId="0">ГКПЗ!$A$2:$AU$25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2" l="1"/>
  <c r="C25" i="2" s="1"/>
  <c r="D25" i="2" s="1"/>
  <c r="E25" i="2" s="1"/>
  <c r="F25" i="2" s="1"/>
  <c r="G25" i="2" s="1"/>
  <c r="H25" i="2" s="1"/>
  <c r="I25" i="2" s="1"/>
  <c r="K25" i="2" s="1"/>
  <c r="L25" i="2" s="1"/>
  <c r="M25" i="2" s="1"/>
  <c r="N25" i="2" s="1"/>
  <c r="O25" i="2" s="1"/>
  <c r="P25" i="2" s="1"/>
  <c r="Q25" i="2" s="1"/>
  <c r="R25" i="2" s="1"/>
  <c r="S25" i="2" s="1"/>
  <c r="T25" i="2" s="1"/>
  <c r="U25" i="2" s="1"/>
  <c r="V25" i="2" s="1"/>
  <c r="W25" i="2" s="1"/>
  <c r="X25" i="2" s="1"/>
  <c r="Y25" i="2" s="1"/>
  <c r="Z25" i="2" s="1"/>
  <c r="AA25" i="2" s="1"/>
  <c r="AB25" i="2" s="1"/>
  <c r="AC25" i="2" s="1"/>
  <c r="AD25" i="2" s="1"/>
  <c r="AE25" i="2" s="1"/>
  <c r="AF25" i="2" s="1"/>
  <c r="AG25" i="2" s="1"/>
  <c r="AH25" i="2" s="1"/>
  <c r="AI25" i="2" s="1"/>
  <c r="AJ25" i="2" s="1"/>
  <c r="AK25" i="2" s="1"/>
  <c r="AL25" i="2" s="1"/>
  <c r="AM25" i="2" s="1"/>
  <c r="AN25" i="2" s="1"/>
  <c r="AO25" i="2" s="1"/>
  <c r="AP25" i="2" s="1"/>
  <c r="AQ25" i="2" s="1"/>
  <c r="AR25" i="2" s="1"/>
  <c r="AS25" i="2" s="1"/>
  <c r="AT25" i="2" s="1"/>
  <c r="AU25" i="2" s="1"/>
</calcChain>
</file>

<file path=xl/sharedStrings.xml><?xml version="1.0" encoding="utf-8"?>
<sst xmlns="http://schemas.openxmlformats.org/spreadsheetml/2006/main" count="497" uniqueCount="206">
  <si>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</si>
  <si>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</si>
  <si>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Раздел 10. Отчет об исполнении годовой комплексной программы закупок</t>
  </si>
  <si>
    <t>№
 п/п</t>
  </si>
  <si>
    <t xml:space="preserve"> Наименование инвестиционного проекта (группы инвестиционных проектов)</t>
  </si>
  <si>
    <t>Идентифика-тор инвестиционного проекта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</si>
  <si>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</si>
  <si>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</si>
  <si>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</si>
  <si>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</si>
  <si>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</si>
  <si>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</si>
  <si>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</si>
  <si>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</si>
  <si>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</si>
  <si>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</si>
  <si>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</si>
  <si>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</si>
  <si>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</si>
  <si>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</si>
  <si>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</si>
  <si>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</si>
  <si>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</si>
  <si>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</si>
  <si>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</si>
  <si>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</si>
  <si>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</si>
  <si>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</si>
  <si>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</si>
  <si>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</si>
  <si>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</si>
  <si>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</si>
  <si>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</si>
  <si>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</si>
  <si>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</si>
  <si>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</si>
  <si>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</si>
  <si>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</si>
  <si>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</si>
  <si>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</si>
  <si>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</si>
  <si>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</si>
  <si>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</si>
  <si>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</si>
  <si>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</si>
  <si>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</si>
  <si>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</si>
  <si>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</si>
  <si>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</si>
  <si>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</si>
  <si>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</si>
  <si>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</si>
  <si>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точки учета</t>
  </si>
  <si>
    <t>штуки</t>
  </si>
  <si>
    <t>нд</t>
  </si>
  <si>
    <t>Пермское краевое государственное унитарное предприятие "Северные краевые электрические сети"</t>
  </si>
  <si>
    <t>ПКГУП "СКЭС"</t>
  </si>
  <si>
    <t>коммерческие предложения</t>
  </si>
  <si>
    <t>https://223.rts-tender.ru/</t>
  </si>
  <si>
    <t>закупка в электронной форме, участниками которой могут быть только СМП</t>
  </si>
  <si>
    <t>ООО "ГК1520"                 ООО "Энергоснаб-КС"         ООО "Электротехпром"</t>
  </si>
  <si>
    <t>647,501               680,667                 772,572</t>
  </si>
  <si>
    <t>ООО "Электротехпром"</t>
  </si>
  <si>
    <t>ООО "ГК1520"</t>
  </si>
  <si>
    <t>2323-2503359748</t>
  </si>
  <si>
    <t>февраль 2025 года</t>
  </si>
  <si>
    <t>пп. 26 п. 3.2.2Положения о закупке товаров, работ, услуг</t>
  </si>
  <si>
    <t>Просрочка поставки товара в связи с загруженностью мощностей завода-изготовителя</t>
  </si>
  <si>
    <t>Р_СГЭС_12</t>
  </si>
  <si>
    <t>Материал</t>
  </si>
  <si>
    <t>Кабель, муфты кабельные</t>
  </si>
  <si>
    <t>СМР</t>
  </si>
  <si>
    <t>Ремонт кровли ТП-234</t>
  </si>
  <si>
    <t>смета</t>
  </si>
  <si>
    <t>закупка у единственного поставщика</t>
  </si>
  <si>
    <t>ООО "Аллегро"</t>
  </si>
  <si>
    <t>3176493</t>
  </si>
  <si>
    <t>август 2024 года</t>
  </si>
  <si>
    <t>пп. 26 п. 3.2.2 Положения о закупке товаров, работ, услуг</t>
  </si>
  <si>
    <t>Реконструкция ТП-234 (аварийно-восстановительные работы по ремонту кровли в части замены мягкой-рулонной кровли на металлическую из проф. листа с устройством стропильной системы), S=52,73м2</t>
  </si>
  <si>
    <t>Р_СГЭС_2</t>
  </si>
  <si>
    <t>Модернизация КЛ-0,4 кВ ТП-238 ф. ЗМИ, (аварийно-восстановительные работы по замене кабеля, протяженность линии 0,229 км)</t>
  </si>
  <si>
    <t>Оборудование</t>
  </si>
  <si>
    <t>Высоковольтный интелектуальный прибор учета Нартис-И500-К1Б1-А5SAR1-6кВ-10</t>
  </si>
  <si>
    <t>Технологическое присоединение энергопринимающих устройств потребителя Каприелова В.В. по адресу г. Соликамск, ул. Октябрьская, 103/6 , установка высоковольтного прибора учета-1шт.</t>
  </si>
  <si>
    <t>Р_СГЭС_13</t>
  </si>
  <si>
    <t xml:space="preserve"> Технологическое присоединение энергопринимающих устройств потребителей максимальной мощностью до 15 кВт включительно</t>
  </si>
  <si>
    <t xml:space="preserve"> Г - Объекты ТП до 15 кВт</t>
  </si>
  <si>
    <t>Установка приборов учета в соответствии с Федеральным законом от 27.12.2018 № 522-ФЗ  при выходе из строя ПУ потребителя, класс напряжения 0,2 (0,4) кВ, (80 т.у.)</t>
  </si>
  <si>
    <t>O_СГЭС_14</t>
  </si>
  <si>
    <t>Трансформаторы, кабель, ленты, зажимы</t>
  </si>
  <si>
    <t>Опоры деревянные</t>
  </si>
  <si>
    <t>Стойки и приставки железобетонные</t>
  </si>
  <si>
    <t>Приборы учета электрической энергии</t>
  </si>
  <si>
    <t>Аукцион в элнетронной форме</t>
  </si>
  <si>
    <t>ИП Черемискин Д.Г.</t>
  </si>
  <si>
    <t>3393187</t>
  </si>
  <si>
    <t>март 2025 года</t>
  </si>
  <si>
    <t>пп. 13 п. 3.2.2. Положения о закупке товаров, работ, услуг</t>
  </si>
  <si>
    <t>Аукцион в электронной форме, участниками которого могут быть только СМП</t>
  </si>
  <si>
    <t>ООО "Урал-групп"</t>
  </si>
  <si>
    <t>3403501</t>
  </si>
  <si>
    <t>3067,388            3082,959</t>
  </si>
  <si>
    <t>ООО "КФ Строй ЕК"     ООО "Урал Групп"</t>
  </si>
  <si>
    <t>ООО "КФ Строй ЕК"</t>
  </si>
  <si>
    <t>3403502</t>
  </si>
  <si>
    <t>ПАО "Пермская энергосбытовая компания"</t>
  </si>
  <si>
    <t>3385034</t>
  </si>
  <si>
    <t>ООО "Анатрейд"    ООО "Монтажникплюс"    ООО "Нэймэнергокомплекс"    ООО "ЦСТП"</t>
  </si>
  <si>
    <t xml:space="preserve">  637,686         632,415               734,867                    679,847   </t>
  </si>
  <si>
    <t>ООО "Монтажникплюс"</t>
  </si>
  <si>
    <t>SBR003-250602524600005</t>
  </si>
  <si>
    <t>https://utp.sberbank-ast.ru/</t>
  </si>
  <si>
    <t>Приобретение трехфазного вольтамперфазометра, 1 шт.</t>
  </si>
  <si>
    <t>P_СГЭС_3</t>
  </si>
  <si>
    <t>Приобретение Сушильных шкафов, 2 шт.</t>
  </si>
  <si>
    <t>P_СГЭС_1</t>
  </si>
  <si>
    <t>Приобретение ТМГ-400/6/0,4 - 1шт</t>
  </si>
  <si>
    <t>P_СГЭС_17</t>
  </si>
  <si>
    <t>Детали узлов крепления опор</t>
  </si>
  <si>
    <t>Проходные полимерные изоляторы</t>
  </si>
  <si>
    <t xml:space="preserve">Гофрированные трубы ПНД </t>
  </si>
  <si>
    <t>Аппараты распределения энергии</t>
  </si>
  <si>
    <t>Электротехническая арматура и материалы</t>
  </si>
  <si>
    <t>Трехфазный вольтамперфазометр</t>
  </si>
  <si>
    <t>Сушильные шкафы</t>
  </si>
  <si>
    <t xml:space="preserve">Трансформатор </t>
  </si>
  <si>
    <t xml:space="preserve">Установка приборов учета в соответствии с Федеральным законом от 27.12.2018 № 522-ФЗ  при выходе из строя ПУ потребителя, класс напряжения 0,2 (0,4) кВ, </t>
  </si>
  <si>
    <t>май 2025 года</t>
  </si>
  <si>
    <t>ООО "Электрум"</t>
  </si>
  <si>
    <t>SBR003-250602524600013</t>
  </si>
  <si>
    <t>июль 2025 года</t>
  </si>
  <si>
    <t>ООО "Форэнерго-Юик"    ООО ЦСПТ"                                       ООО "Энерготэл"                                  ООО "Нэймэнергокомплекс"             ООО "Техсип"</t>
  </si>
  <si>
    <t>529,810     609,961     534,866     601,472     526,160</t>
  </si>
  <si>
    <t>ООО "Техсип"</t>
  </si>
  <si>
    <t>SBR003-250602524600014</t>
  </si>
  <si>
    <t>ООО "НПО Техно-Ас"</t>
  </si>
  <si>
    <t>SBR003-250602524600002</t>
  </si>
  <si>
    <t>SBR003-250602524600004</t>
  </si>
  <si>
    <t>ООО "ТЭХ"                                           ОО "Нэймэнергокомплекс"</t>
  </si>
  <si>
    <t>88,375       88,375</t>
  </si>
  <si>
    <t>ООО "ТЭХ"</t>
  </si>
  <si>
    <t>SBR003-250602524600003</t>
  </si>
  <si>
    <t>ООО МПО "Рубин"        ООО "Интернационалпро"</t>
  </si>
  <si>
    <t>183,33   182,557</t>
  </si>
  <si>
    <t>ООО "Интернационалпро"</t>
  </si>
  <si>
    <t>SBR003-250602524600012</t>
  </si>
  <si>
    <t>.</t>
  </si>
  <si>
    <t>31.07.2025</t>
  </si>
  <si>
    <t>ООО "ПЭК"                                            ООО ЦСПТ"                                            ООО ТЭХ"</t>
  </si>
  <si>
    <t>414,364     401,347    403,517</t>
  </si>
  <si>
    <t>ООО "ЦСПТ"</t>
  </si>
  <si>
    <t>SBR003-250602524600015</t>
  </si>
  <si>
    <t>август 2025 года</t>
  </si>
  <si>
    <t>ООО "Урал-Тендер Екатеринбург"</t>
  </si>
  <si>
    <t>SBR003-250602524600017</t>
  </si>
  <si>
    <t xml:space="preserve">Аукцион в электронной форме </t>
  </si>
  <si>
    <t>июнь 2025 года</t>
  </si>
  <si>
    <t>SBR003-250602524600010</t>
  </si>
  <si>
    <t>ПАО "Пермэнергосбыт" ООО "Тайпит-ИП"</t>
  </si>
  <si>
    <t>2128,799  2108,131</t>
  </si>
  <si>
    <t>ООО "Тайпит-ИП"</t>
  </si>
  <si>
    <t>SBR003-250602524600008</t>
  </si>
  <si>
    <t>ПАО "Пермэнергосбыт"</t>
  </si>
  <si>
    <t>Строительство ВЛ-6кВ протяженность трассы - 0,95км, КЛ-6кВ- протяженность трассы 0,014укм от ТП-34; установка реклоузера-1 шт, для технологического присоединения энергопринимающих устройств заявителя ПАО "Уралкалий" (кадастровый номер земельного участка 59:10:0301003:1179); установка высоковольтного прибора учета-1шт.</t>
  </si>
  <si>
    <t>O_СГЭС_16</t>
  </si>
  <si>
    <t>P_СГЭС_16</t>
  </si>
  <si>
    <t>ООО "ПСТЭ"                     ООО "Эн-Сервис"</t>
  </si>
  <si>
    <t>650,667     650,707</t>
  </si>
  <si>
    <t>ООО "ПСТЭ"</t>
  </si>
  <si>
    <t>2323-2503563777</t>
  </si>
  <si>
    <t>Выполнение работ по строительству ВЛ-0,4 кВ для технологического присоединения энергопринимающих устройств потребителя Верхоланцева В.Г., Усольский р-н, д. Березово №7, кадастровый номер 59:37:1550102:237</t>
  </si>
  <si>
    <t>Выполнение работ по строительству участка кабельной линии 6кВ от опоры № 22 ВЛ-6кВ ТП-34, методом горизонтально-направленного бурения, протяженностью 45м</t>
  </si>
  <si>
    <t>ООО "Космос"</t>
  </si>
  <si>
    <t>2323-2503525246</t>
  </si>
  <si>
    <t>выполнение строительно-монтажных работ по объекту: «Строительство КВЛ-6кВ от ТП-34; установка реклоузера для технологического присоединения энергопринимающих устройств заявителя ПАО «Уралкалий» в г. Соликамск. Кадастровый номер земельного участка 59:10:0301003:1179»</t>
  </si>
  <si>
    <t>ООО "Космос"                   ООО "ПСТЭ"</t>
  </si>
  <si>
    <t>4005,848   4026,496</t>
  </si>
  <si>
    <t>3260909</t>
  </si>
  <si>
    <t>ноябрь 2024 года</t>
  </si>
  <si>
    <t>Отчет за 12 месяцев 2025 года</t>
  </si>
  <si>
    <t>Год раскрытия информации: 2026 год</t>
  </si>
  <si>
    <t>O_СГЭС_4</t>
  </si>
  <si>
    <t>O_СГЭС_9</t>
  </si>
  <si>
    <t>Реконструкция ТП-144 (установка временной КТП-400/10/0,4кВ, для перевода нагрузок, реконструкция строительной части - 1 шт, реконструкция воздушного ввода 6кВ замена голого провода на СИП, протяженностью 0,035км, реконструкция воздушных вводов 0,4кВ замена голово провода на СИП - протяженностью  0,074км)</t>
  </si>
  <si>
    <t>Реконструкция ВЛ-0,4кВ от ТП-157 (замена деревянных опор на железобетонные,  голого провода на провод СИП, протяженность линии 2,18 км)</t>
  </si>
  <si>
    <t>Строительство двух КЛ-0,4кВ от ТП-156, протяженностью трассы - 0,42 км, с установкой двух трехфазных приборов учета полукосвенного включения для технологического присоединения энергопринимающих устройств ГКУ ПК «УКС Пермского края» (кад. номер 59:10:0105017:334)</t>
  </si>
  <si>
    <t>P_СГЭС_4</t>
  </si>
  <si>
    <t>Установка приборов учета в соответствии с Федеральным законом от 27.12.2018 № 522-ФЗ  при выходе из строя ПУ потребителя, класс напряжения 0,2 (0,4) кВ (100 т.у.)</t>
  </si>
  <si>
    <r>
      <t xml:space="preserve">выполнение работ </t>
    </r>
    <r>
      <rPr>
        <sz val="12"/>
        <color rgb="FF000000"/>
        <rFont val="Times New Roman"/>
        <family val="1"/>
        <charset val="204"/>
      </rPr>
      <t>по строительству двух КЛ-0,4кВ от ТП-156, для технологического присоединения энергопринимающих устройств потребителя ГКУ ПК «УКС Пермского края», г. Соликамск, ул. проспект Юбилейный, з/у 2, кадастровый номер земельного участка 59:10:0105017:334</t>
    </r>
  </si>
  <si>
    <t>ООО "Ландом-М"</t>
  </si>
  <si>
    <t>SBR003-250602524600016</t>
  </si>
  <si>
    <t>Выполнение работ по реконструкции ЭСК ГПП-1 в части объекта ТП-157 ВЛ-,04 кВ ф. Свободы,, ф. Большевистская</t>
  </si>
  <si>
    <t>ООО "ПСТЭ"           ООО "Космос"</t>
  </si>
  <si>
    <t>4002,291       4023,028</t>
  </si>
  <si>
    <t>SBR003-250602524600018</t>
  </si>
  <si>
    <t>дополнительные работы</t>
  </si>
  <si>
    <t>Выполнение работ по реконструкции ТП-144</t>
  </si>
  <si>
    <t>SBR003-250602524600011</t>
  </si>
  <si>
    <t>Выполнение электромонтажных работ по замене однофазных, трехфазных приборов учета электроэнергии</t>
  </si>
  <si>
    <t>ООО "ПСТЭ"                     ИП Скоморохов Н.В</t>
  </si>
  <si>
    <t>921,674      906,083</t>
  </si>
  <si>
    <t>ИП Скоморохив Н.В</t>
  </si>
  <si>
    <t>2323-2503605799</t>
  </si>
  <si>
    <t>сентябрь 2025 года</t>
  </si>
  <si>
    <t>Модернизация ВЛ-0,4 кВ для технологического присоединения энергопринимающих устройств потребителя Верхоланцев В.Г.(аварийно-восстановительные работы по замене провода, протяженность линии 1,13 км (кадастровый номер земельного участка № 59:37:1550102:237))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</si>
</sst>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</font>
    <font>
      <b/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u/>
      <sz val="12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1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15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4" fillId="0" borderId="16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7" fillId="4" borderId="0" applyNumberFormat="0" applyBorder="0" applyAlignment="0" applyProtection="0"/>
    <xf numFmtId="0" fontId="21" fillId="0" borderId="0"/>
    <xf numFmtId="0" fontId="29" fillId="0" borderId="0" applyNumberFormat="0" applyFill="0" applyBorder="0" applyAlignment="0" applyProtection="0"/>
    <xf numFmtId="0" fontId="3" fillId="0" borderId="0"/>
    <xf numFmtId="9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</cellStyleXfs>
  <cellXfs count="62">
    <xf numFmtId="0" fontId="0" fillId="0" borderId="0" xfId="0"/>
    <xf numFmtId="0" fontId="38" fillId="0" borderId="1" xfId="66" applyFont="1" applyFill="1" applyBorder="1" applyAlignment="1">
      <alignment horizontal="center" vertical="center" wrapText="1"/>
    </xf>
    <xf numFmtId="0" fontId="39" fillId="0" borderId="1" xfId="66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vertical="center"/>
    </xf>
    <xf numFmtId="14" fontId="31" fillId="0" borderId="0" xfId="1" applyNumberFormat="1" applyFont="1" applyFill="1" applyAlignment="1">
      <alignment horizontal="center" vertical="center"/>
    </xf>
    <xf numFmtId="3" fontId="28" fillId="0" borderId="0" xfId="65" applyNumberFormat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14" fontId="4" fillId="0" borderId="0" xfId="1" applyNumberFormat="1" applyFont="1" applyFill="1" applyAlignment="1">
      <alignment horizontal="center" vertical="center"/>
    </xf>
    <xf numFmtId="14" fontId="32" fillId="0" borderId="0" xfId="3" applyNumberFormat="1" applyFont="1" applyFill="1" applyAlignment="1">
      <alignment horizontal="center" vertical="center"/>
    </xf>
    <xf numFmtId="0" fontId="3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14" fontId="35" fillId="0" borderId="0" xfId="1" applyNumberFormat="1" applyFont="1" applyFill="1" applyAlignment="1">
      <alignment horizontal="center" vertical="center"/>
    </xf>
    <xf numFmtId="0" fontId="36" fillId="0" borderId="0" xfId="1" applyFont="1" applyFill="1" applyAlignment="1">
      <alignment horizontal="center" vertical="center"/>
    </xf>
    <xf numFmtId="14" fontId="36" fillId="0" borderId="0" xfId="1" applyNumberFormat="1" applyFont="1" applyFill="1" applyAlignment="1">
      <alignment horizontal="center" vertical="center"/>
    </xf>
    <xf numFmtId="0" fontId="6" fillId="0" borderId="0" xfId="1" applyFont="1" applyFill="1" applyAlignment="1">
      <alignment horizontal="left" vertical="center"/>
    </xf>
    <xf numFmtId="14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/>
    </xf>
    <xf numFmtId="0" fontId="6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37" fillId="0" borderId="0" xfId="1" applyFont="1" applyFill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7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center" vertical="center" wrapText="1"/>
    </xf>
    <xf numFmtId="17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justify"/>
    </xf>
    <xf numFmtId="0" fontId="3" fillId="0" borderId="0" xfId="0" applyFont="1" applyFill="1" applyAlignment="1">
      <alignment vertical="justify"/>
    </xf>
    <xf numFmtId="0" fontId="32" fillId="0" borderId="0" xfId="1" applyFont="1" applyFill="1" applyAlignment="1">
      <alignment horizontal="center" vertical="center"/>
    </xf>
    <xf numFmtId="0" fontId="32" fillId="0" borderId="0" xfId="3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justify"/>
    </xf>
    <xf numFmtId="0" fontId="40" fillId="0" borderId="0" xfId="0" applyFont="1" applyFill="1" applyAlignment="1">
      <alignment vertical="justify"/>
    </xf>
    <xf numFmtId="14" fontId="3" fillId="0" borderId="1" xfId="1" applyNumberFormat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 vertical="center"/>
    </xf>
    <xf numFmtId="0" fontId="32" fillId="0" borderId="0" xfId="3" applyFont="1" applyFill="1" applyAlignment="1">
      <alignment horizontal="center" vertical="center"/>
    </xf>
    <xf numFmtId="0" fontId="33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textRotation="90" wrapText="1"/>
    </xf>
    <xf numFmtId="0" fontId="6" fillId="0" borderId="7" xfId="3" applyFont="1" applyFill="1" applyBorder="1" applyAlignment="1">
      <alignment horizontal="center" vertical="center" textRotation="90" wrapText="1"/>
    </xf>
    <xf numFmtId="14" fontId="6" fillId="0" borderId="2" xfId="1" applyNumberFormat="1" applyFont="1" applyFill="1" applyBorder="1" applyAlignment="1">
      <alignment horizontal="center" vertical="center" wrapText="1"/>
    </xf>
    <xf numFmtId="14" fontId="6" fillId="0" borderId="7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6" fillId="0" borderId="2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</cellXfs>
  <cellStyles count="71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Гиперссылка" xfId="66" builtinId="8"/>
    <cellStyle name="Заголовок 1 2" xfId="32" xr:uid="{00000000-0005-0000-0000-00001D000000}"/>
    <cellStyle name="Заголовок 2 2" xfId="33" xr:uid="{00000000-0005-0000-0000-00001E000000}"/>
    <cellStyle name="Заголовок 3 2" xfId="34" xr:uid="{00000000-0005-0000-0000-00001F000000}"/>
    <cellStyle name="Заголовок 4 2" xfId="35" xr:uid="{00000000-0005-0000-0000-000020000000}"/>
    <cellStyle name="Итог 2" xfId="36" xr:uid="{00000000-0005-0000-0000-000021000000}"/>
    <cellStyle name="Контрольная ячейка 2" xfId="37" xr:uid="{00000000-0005-0000-0000-000022000000}"/>
    <cellStyle name="Название 2" xfId="38" xr:uid="{00000000-0005-0000-0000-000023000000}"/>
    <cellStyle name="Нейтральный 2" xfId="39" xr:uid="{00000000-0005-0000-0000-000024000000}"/>
    <cellStyle name="Обычный" xfId="0" builtinId="0"/>
    <cellStyle name="Обычный 12 2" xfId="40" xr:uid="{00000000-0005-0000-0000-000026000000}"/>
    <cellStyle name="Обычный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 5 6" xfId="67" xr:uid="{1260C652-CFD9-4B6E-83A9-DE78E7E09CB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3" xr:uid="{00000000-0005-0000-0000-00002E000000}"/>
    <cellStyle name="Обычный 6" xfId="47" xr:uid="{00000000-0005-0000-0000-00002F000000}"/>
    <cellStyle name="Обычный 6 2" xfId="48" xr:uid="{00000000-0005-0000-0000-000030000000}"/>
    <cellStyle name="Обычный 6 2 2" xfId="49" xr:uid="{00000000-0005-0000-0000-000031000000}"/>
    <cellStyle name="Обычный 6 2 3" xfId="50" xr:uid="{00000000-0005-0000-0000-000032000000}"/>
    <cellStyle name="Обычный 7" xfId="1" xr:uid="{00000000-0005-0000-0000-000033000000}"/>
    <cellStyle name="Обычный 7 2" xfId="51" xr:uid="{00000000-0005-0000-0000-000034000000}"/>
    <cellStyle name="Обычный 7 4 2" xfId="70" xr:uid="{C77AA8C9-8DF3-42EE-A85E-299C8071617A}"/>
    <cellStyle name="Обычный 8" xfId="52" xr:uid="{00000000-0005-0000-0000-000035000000}"/>
    <cellStyle name="Обычный_Приложение 6 отчет 3 кв 2009 г МРСК Волги на 11.11.09" xfId="65" xr:uid="{00000000-0005-0000-0000-000036000000}"/>
    <cellStyle name="Плохой 2" xfId="53" xr:uid="{00000000-0005-0000-0000-000037000000}"/>
    <cellStyle name="Пояснение 2" xfId="54" xr:uid="{00000000-0005-0000-0000-000038000000}"/>
    <cellStyle name="Примечание 2" xfId="55" xr:uid="{00000000-0005-0000-0000-000039000000}"/>
    <cellStyle name="Процентный 2" xfId="56" xr:uid="{00000000-0005-0000-0000-00003A000000}"/>
    <cellStyle name="Процентный 3" xfId="57" xr:uid="{00000000-0005-0000-0000-00003B000000}"/>
    <cellStyle name="Процентный 4" xfId="68" xr:uid="{30F4BFA9-2359-41BF-8575-6D16296E5AFA}"/>
    <cellStyle name="Связанная ячейка 2" xfId="58" xr:uid="{00000000-0005-0000-0000-00003C000000}"/>
    <cellStyle name="Стиль 1" xfId="59" xr:uid="{00000000-0005-0000-0000-00003D000000}"/>
    <cellStyle name="Текст предупреждения 2" xfId="60" xr:uid="{00000000-0005-0000-0000-00003E000000}"/>
    <cellStyle name="Финансовый 2" xfId="61" xr:uid="{00000000-0005-0000-0000-00003F000000}"/>
    <cellStyle name="Финансовый 2 2 2 2 2" xfId="62" xr:uid="{00000000-0005-0000-0000-000040000000}"/>
    <cellStyle name="Финансовый 3" xfId="63" xr:uid="{00000000-0005-0000-0000-000041000000}"/>
    <cellStyle name="Финансовый 4" xfId="69" xr:uid="{07DABB64-DDF0-4545-9107-702CC5B1C008}"/>
    <cellStyle name="Хороший 2" xfId="64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tp.sberbank-ast.ru/" TargetMode="External"/><Relationship Id="rId13" Type="http://schemas.openxmlformats.org/officeDocument/2006/relationships/hyperlink" Target="https://utp.sberbank-ast.ru/" TargetMode="External"/><Relationship Id="rId3" Type="http://schemas.openxmlformats.org/officeDocument/2006/relationships/hyperlink" Target="https://utp.sberbank-ast.ru/" TargetMode="External"/><Relationship Id="rId7" Type="http://schemas.openxmlformats.org/officeDocument/2006/relationships/hyperlink" Target="https://utp.sberbank-ast.ru/" TargetMode="External"/><Relationship Id="rId12" Type="http://schemas.openxmlformats.org/officeDocument/2006/relationships/hyperlink" Target="https://utp.sberbank-ast.ru/" TargetMode="External"/><Relationship Id="rId2" Type="http://schemas.openxmlformats.org/officeDocument/2006/relationships/hyperlink" Target="https://utp.sberbank-ast.ru/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223.rts-tender.ru/" TargetMode="External"/><Relationship Id="rId6" Type="http://schemas.openxmlformats.org/officeDocument/2006/relationships/hyperlink" Target="https://utp.sberbank-ast.ru/" TargetMode="External"/><Relationship Id="rId11" Type="http://schemas.openxmlformats.org/officeDocument/2006/relationships/hyperlink" Target="https://utp.sberbank-ast.ru/" TargetMode="External"/><Relationship Id="rId5" Type="http://schemas.openxmlformats.org/officeDocument/2006/relationships/hyperlink" Target="https://utp.sberbank-ast.ru/" TargetMode="External"/><Relationship Id="rId15" Type="http://schemas.openxmlformats.org/officeDocument/2006/relationships/hyperlink" Target="https://utp.sberbank-ast.ru/" TargetMode="External"/><Relationship Id="rId10" Type="http://schemas.openxmlformats.org/officeDocument/2006/relationships/hyperlink" Target="https://utp.sberbank-ast.ru/" TargetMode="External"/><Relationship Id="rId4" Type="http://schemas.openxmlformats.org/officeDocument/2006/relationships/hyperlink" Target="https://utp.sberbank-ast.ru/" TargetMode="External"/><Relationship Id="rId9" Type="http://schemas.openxmlformats.org/officeDocument/2006/relationships/hyperlink" Target="https://utp.sberbank-ast.ru/" TargetMode="External"/><Relationship Id="rId14" Type="http://schemas.openxmlformats.org/officeDocument/2006/relationships/hyperlink" Target="https://utp.sberbank-as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5"/>
    <pageSetUpPr fitToPage="1"/>
  </sheetPr>
  <dimension ref="A1:AU49"/>
  <sheetViews>
    <sheetView showGridLines="0" tabSelected="1" topLeftCell="A18" zoomScale="70" zoomScaleNormal="70" workbookViewId="0">
      <pane xSplit="1" ySplit="7" topLeftCell="B44" activePane="bottomRight" state="frozen"/>
      <selection activeCell="A18" sqref="A18"/>
      <selection pane="topRight" activeCell="B18" sqref="B18"/>
      <selection pane="bottomLeft" activeCell="A25" sqref="A25"/>
      <selection pane="bottomRight" activeCell="E23" sqref="E23:E24"/>
    </sheetView>
  </sheetViews>
  <sheetFormatPr defaultColWidth="9.140625" defaultRowHeight="15" x14ac:dyDescent="0.25"/>
  <cols>
    <col min="1" max="1" width="7.140625" style="3" customWidth="1"/>
    <col min="2" max="2" width="35.85546875" style="3" customWidth="1"/>
    <col min="3" max="3" width="17" style="3" customWidth="1"/>
    <col min="4" max="4" width="11.7109375" style="3" customWidth="1"/>
    <col min="5" max="11" width="7.7109375" style="3" customWidth="1"/>
    <col min="12" max="12" width="14" style="3" customWidth="1"/>
    <col min="13" max="13" width="30.85546875" style="3" customWidth="1"/>
    <col min="14" max="14" width="11.42578125" style="3" customWidth="1"/>
    <col min="15" max="15" width="15.42578125" style="3" customWidth="1"/>
    <col min="16" max="16" width="20.28515625" style="3" customWidth="1"/>
    <col min="17" max="17" width="14.7109375" style="3" customWidth="1"/>
    <col min="18" max="18" width="19.42578125" style="3" customWidth="1"/>
    <col min="19" max="19" width="20.140625" style="3" customWidth="1"/>
    <col min="20" max="21" width="7.7109375" style="3" customWidth="1"/>
    <col min="22" max="22" width="25" style="3" customWidth="1"/>
    <col min="23" max="23" width="17.28515625" style="3" customWidth="1"/>
    <col min="24" max="24" width="19.85546875" style="3" customWidth="1"/>
    <col min="25" max="25" width="7.7109375" style="3" customWidth="1"/>
    <col min="26" max="26" width="14.28515625" style="3" customWidth="1"/>
    <col min="27" max="27" width="19.42578125" style="3" customWidth="1"/>
    <col min="28" max="28" width="16.42578125" style="3" customWidth="1"/>
    <col min="29" max="29" width="23.140625" style="3" customWidth="1"/>
    <col min="30" max="30" width="15.28515625" style="3" customWidth="1"/>
    <col min="31" max="31" width="20" style="3" customWidth="1"/>
    <col min="32" max="32" width="16.85546875" style="3" customWidth="1"/>
    <col min="33" max="33" width="14.5703125" style="3" customWidth="1"/>
    <col min="34" max="34" width="18.140625" style="3" customWidth="1"/>
    <col min="35" max="35" width="14.42578125" style="3" customWidth="1"/>
    <col min="36" max="36" width="13.7109375" style="3" customWidth="1"/>
    <col min="37" max="37" width="14.28515625" style="3" customWidth="1"/>
    <col min="38" max="38" width="15.28515625" style="3" customWidth="1"/>
    <col min="39" max="39" width="14" style="4" customWidth="1"/>
    <col min="40" max="40" width="9.7109375" style="3" customWidth="1"/>
    <col min="41" max="41" width="13.7109375" style="3" customWidth="1"/>
    <col min="42" max="42" width="14.42578125" style="3" customWidth="1"/>
    <col min="43" max="43" width="12.42578125" style="3" customWidth="1"/>
    <col min="44" max="44" width="13.42578125" style="3" customWidth="1"/>
    <col min="45" max="45" width="22.7109375" style="3" customWidth="1"/>
    <col min="46" max="46" width="14.28515625" style="3" customWidth="1"/>
    <col min="47" max="47" width="15.7109375" style="3" customWidth="1"/>
    <col min="48" max="16384" width="9.140625" style="3"/>
  </cols>
  <sheetData>
    <row r="1" spans="1:47" ht="18" x14ac:dyDescent="0.25">
      <c r="AU1" s="5"/>
    </row>
    <row r="2" spans="1:47" ht="18.75" x14ac:dyDescent="0.25">
      <c r="A2" s="6"/>
      <c r="AU2" s="7"/>
    </row>
    <row r="3" spans="1:47" ht="18.75" x14ac:dyDescent="0.25">
      <c r="A3" s="6"/>
      <c r="AU3" s="7"/>
    </row>
    <row r="4" spans="1:47" ht="18.75" x14ac:dyDescent="0.25">
      <c r="A4" s="6"/>
      <c r="AU4" s="7"/>
    </row>
    <row r="5" spans="1:47" ht="18.75" x14ac:dyDescent="0.25">
      <c r="A5" s="6"/>
      <c r="AU5" s="7"/>
    </row>
    <row r="6" spans="1:47" ht="18.75" x14ac:dyDescent="0.25">
      <c r="A6" s="43" t="s">
        <v>181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</row>
    <row r="7" spans="1:47" ht="18.75" x14ac:dyDescent="0.25">
      <c r="A7" s="36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8"/>
      <c r="AN7" s="38"/>
      <c r="AO7" s="38"/>
      <c r="AP7" s="38"/>
      <c r="AQ7" s="38"/>
      <c r="AR7" s="38"/>
      <c r="AS7" s="38"/>
      <c r="AT7" s="38"/>
      <c r="AU7" s="38"/>
    </row>
    <row r="8" spans="1:47" ht="18.75" x14ac:dyDescent="0.25">
      <c r="A8" s="44" t="s">
        <v>180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</row>
    <row r="9" spans="1:47" ht="18.75" x14ac:dyDescent="0.25">
      <c r="A9" s="44" t="s">
        <v>0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</row>
    <row r="10" spans="1:47" ht="18.75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9"/>
      <c r="AN10" s="37"/>
      <c r="AO10" s="37"/>
      <c r="AP10" s="37"/>
      <c r="AQ10" s="37"/>
      <c r="AR10" s="37"/>
      <c r="AS10" s="37"/>
      <c r="AT10" s="37"/>
      <c r="AU10" s="37"/>
    </row>
    <row r="11" spans="1:47" s="10" customFormat="1" ht="18.75" x14ac:dyDescent="0.25">
      <c r="A11" s="45" t="s">
        <v>55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</row>
    <row r="12" spans="1:47" s="10" customFormat="1" ht="15" customHeight="1" x14ac:dyDescent="0.25">
      <c r="A12" s="47" t="s">
        <v>1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</row>
    <row r="13" spans="1:47" s="10" customFormat="1" ht="18.75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8"/>
      <c r="AN13" s="38"/>
      <c r="AO13" s="38"/>
      <c r="AP13" s="38"/>
      <c r="AQ13" s="38"/>
      <c r="AR13" s="38"/>
      <c r="AS13" s="38"/>
      <c r="AT13" s="38"/>
      <c r="AU13" s="38"/>
    </row>
    <row r="14" spans="1:47" s="10" customFormat="1" ht="18" customHeight="1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spans="1:47" s="10" customFormat="1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M15" s="12"/>
    </row>
    <row r="16" spans="1:47" ht="18.75" x14ac:dyDescent="0.25">
      <c r="A16" s="43" t="s">
        <v>2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</row>
    <row r="17" spans="1:4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4"/>
      <c r="AN17" s="13"/>
      <c r="AO17" s="13"/>
      <c r="AP17" s="13"/>
      <c r="AQ17" s="13"/>
      <c r="AR17" s="13"/>
      <c r="AS17" s="13"/>
      <c r="AT17" s="13"/>
      <c r="AU17" s="13"/>
    </row>
    <row r="18" spans="1:47" ht="15.75" x14ac:dyDescent="0.25">
      <c r="A18" s="1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6"/>
      <c r="AN18" s="11"/>
      <c r="AO18" s="11"/>
      <c r="AP18" s="11"/>
      <c r="AQ18" s="11"/>
      <c r="AR18" s="11"/>
      <c r="AS18" s="11"/>
      <c r="AT18" s="11"/>
      <c r="AU18" s="11"/>
    </row>
    <row r="19" spans="1:47" ht="15.75" x14ac:dyDescent="0.25">
      <c r="A19" s="1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6"/>
      <c r="AN19" s="11"/>
      <c r="AO19" s="11"/>
      <c r="AP19" s="11"/>
      <c r="AQ19" s="11"/>
      <c r="AR19" s="11"/>
      <c r="AS19" s="11"/>
      <c r="AT19" s="11"/>
      <c r="AU19" s="11"/>
    </row>
    <row r="20" spans="1:47" ht="15.75" x14ac:dyDescent="0.25">
      <c r="A20" s="15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6"/>
      <c r="AN20" s="11"/>
      <c r="AO20" s="11"/>
      <c r="AP20" s="11"/>
      <c r="AQ20" s="11"/>
      <c r="AR20" s="11"/>
      <c r="AS20" s="11"/>
      <c r="AT20" s="11"/>
      <c r="AU20" s="11"/>
    </row>
    <row r="21" spans="1:47" ht="15.75" x14ac:dyDescent="0.25">
      <c r="A21" s="17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6"/>
      <c r="AN21" s="11"/>
      <c r="AO21" s="11"/>
      <c r="AP21" s="11"/>
      <c r="AQ21" s="11"/>
      <c r="AR21" s="11"/>
      <c r="AS21" s="11"/>
      <c r="AT21" s="11"/>
      <c r="AU21" s="11"/>
    </row>
    <row r="22" spans="1:47" ht="77.25" customHeight="1" x14ac:dyDescent="0.25">
      <c r="A22" s="48" t="s">
        <v>3</v>
      </c>
      <c r="B22" s="49" t="s">
        <v>4</v>
      </c>
      <c r="C22" s="48" t="s">
        <v>5</v>
      </c>
      <c r="D22" s="49" t="s">
        <v>6</v>
      </c>
      <c r="E22" s="52" t="s">
        <v>7</v>
      </c>
      <c r="F22" s="53"/>
      <c r="G22" s="53"/>
      <c r="H22" s="53"/>
      <c r="I22" s="53"/>
      <c r="J22" s="53"/>
      <c r="K22" s="54"/>
      <c r="L22" s="48" t="s">
        <v>8</v>
      </c>
      <c r="M22" s="48" t="s">
        <v>9</v>
      </c>
      <c r="N22" s="48" t="s">
        <v>10</v>
      </c>
      <c r="O22" s="48" t="s">
        <v>11</v>
      </c>
      <c r="P22" s="48" t="s">
        <v>12</v>
      </c>
      <c r="Q22" s="48" t="s">
        <v>13</v>
      </c>
      <c r="R22" s="48" t="s">
        <v>14</v>
      </c>
      <c r="S22" s="48"/>
      <c r="T22" s="59" t="s">
        <v>15</v>
      </c>
      <c r="U22" s="59" t="s">
        <v>16</v>
      </c>
      <c r="V22" s="48" t="s">
        <v>17</v>
      </c>
      <c r="W22" s="48" t="s">
        <v>18</v>
      </c>
      <c r="X22" s="48" t="s">
        <v>19</v>
      </c>
      <c r="Y22" s="59" t="s">
        <v>20</v>
      </c>
      <c r="Z22" s="48" t="s">
        <v>21</v>
      </c>
      <c r="AA22" s="48" t="s">
        <v>22</v>
      </c>
      <c r="AB22" s="48" t="s">
        <v>23</v>
      </c>
      <c r="AC22" s="48" t="s">
        <v>24</v>
      </c>
      <c r="AD22" s="48" t="s">
        <v>25</v>
      </c>
      <c r="AE22" s="48" t="s">
        <v>26</v>
      </c>
      <c r="AF22" s="48"/>
      <c r="AG22" s="48"/>
      <c r="AH22" s="48"/>
      <c r="AI22" s="48"/>
      <c r="AJ22" s="48"/>
      <c r="AK22" s="48" t="s">
        <v>27</v>
      </c>
      <c r="AL22" s="48"/>
      <c r="AM22" s="48"/>
      <c r="AN22" s="48"/>
      <c r="AO22" s="48" t="s">
        <v>28</v>
      </c>
      <c r="AP22" s="48"/>
      <c r="AQ22" s="48" t="s">
        <v>29</v>
      </c>
      <c r="AR22" s="48" t="s">
        <v>30</v>
      </c>
      <c r="AS22" s="48" t="s">
        <v>31</v>
      </c>
      <c r="AT22" s="48" t="s">
        <v>32</v>
      </c>
      <c r="AU22" s="48" t="s">
        <v>33</v>
      </c>
    </row>
    <row r="23" spans="1:47" ht="96.75" customHeight="1" x14ac:dyDescent="0.25">
      <c r="A23" s="48"/>
      <c r="B23" s="50"/>
      <c r="C23" s="48"/>
      <c r="D23" s="50"/>
      <c r="E23" s="49" t="s">
        <v>34</v>
      </c>
      <c r="F23" s="55" t="s">
        <v>35</v>
      </c>
      <c r="G23" s="55" t="s">
        <v>36</v>
      </c>
      <c r="H23" s="55" t="s">
        <v>37</v>
      </c>
      <c r="I23" s="55" t="s">
        <v>38</v>
      </c>
      <c r="J23" s="55" t="s">
        <v>52</v>
      </c>
      <c r="K23" s="55" t="s">
        <v>53</v>
      </c>
      <c r="L23" s="48"/>
      <c r="M23" s="48"/>
      <c r="N23" s="48"/>
      <c r="O23" s="48"/>
      <c r="P23" s="48"/>
      <c r="Q23" s="48"/>
      <c r="R23" s="60" t="s">
        <v>39</v>
      </c>
      <c r="S23" s="60" t="s">
        <v>40</v>
      </c>
      <c r="T23" s="59"/>
      <c r="U23" s="59"/>
      <c r="V23" s="48"/>
      <c r="W23" s="48"/>
      <c r="X23" s="48"/>
      <c r="Y23" s="48"/>
      <c r="Z23" s="48"/>
      <c r="AA23" s="48"/>
      <c r="AB23" s="48"/>
      <c r="AC23" s="48"/>
      <c r="AD23" s="48"/>
      <c r="AE23" s="48" t="s">
        <v>41</v>
      </c>
      <c r="AF23" s="48"/>
      <c r="AG23" s="48" t="s">
        <v>42</v>
      </c>
      <c r="AH23" s="48"/>
      <c r="AI23" s="49" t="s">
        <v>43</v>
      </c>
      <c r="AJ23" s="49" t="s">
        <v>44</v>
      </c>
      <c r="AK23" s="49" t="s">
        <v>45</v>
      </c>
      <c r="AL23" s="49" t="s">
        <v>46</v>
      </c>
      <c r="AM23" s="57" t="s">
        <v>47</v>
      </c>
      <c r="AN23" s="49" t="s">
        <v>48</v>
      </c>
      <c r="AO23" s="49" t="s">
        <v>49</v>
      </c>
      <c r="AP23" s="49" t="s">
        <v>40</v>
      </c>
      <c r="AQ23" s="48"/>
      <c r="AR23" s="48"/>
      <c r="AS23" s="48"/>
      <c r="AT23" s="48"/>
      <c r="AU23" s="48"/>
    </row>
    <row r="24" spans="1:47" ht="75.75" customHeight="1" x14ac:dyDescent="0.25">
      <c r="A24" s="48"/>
      <c r="B24" s="51"/>
      <c r="C24" s="48"/>
      <c r="D24" s="51"/>
      <c r="E24" s="51"/>
      <c r="F24" s="56"/>
      <c r="G24" s="56"/>
      <c r="H24" s="56"/>
      <c r="I24" s="56"/>
      <c r="J24" s="56"/>
      <c r="K24" s="56"/>
      <c r="L24" s="48"/>
      <c r="M24" s="48"/>
      <c r="N24" s="48"/>
      <c r="O24" s="48"/>
      <c r="P24" s="48"/>
      <c r="Q24" s="48"/>
      <c r="R24" s="61"/>
      <c r="S24" s="61"/>
      <c r="T24" s="59"/>
      <c r="U24" s="59"/>
      <c r="V24" s="48"/>
      <c r="W24" s="48"/>
      <c r="X24" s="48"/>
      <c r="Y24" s="48"/>
      <c r="Z24" s="48"/>
      <c r="AA24" s="48"/>
      <c r="AB24" s="48"/>
      <c r="AC24" s="48"/>
      <c r="AD24" s="48"/>
      <c r="AE24" s="39" t="s">
        <v>50</v>
      </c>
      <c r="AF24" s="39" t="s">
        <v>51</v>
      </c>
      <c r="AG24" s="18" t="s">
        <v>39</v>
      </c>
      <c r="AH24" s="18" t="s">
        <v>40</v>
      </c>
      <c r="AI24" s="51"/>
      <c r="AJ24" s="51"/>
      <c r="AK24" s="51"/>
      <c r="AL24" s="51"/>
      <c r="AM24" s="58"/>
      <c r="AN24" s="51"/>
      <c r="AO24" s="51"/>
      <c r="AP24" s="51"/>
      <c r="AQ24" s="48"/>
      <c r="AR24" s="48"/>
      <c r="AS24" s="48"/>
      <c r="AT24" s="48"/>
      <c r="AU24" s="48"/>
    </row>
    <row r="25" spans="1:47" s="21" customFormat="1" ht="15.75" x14ac:dyDescent="0.25">
      <c r="A25" s="19">
        <v>1</v>
      </c>
      <c r="B25" s="19">
        <f>A25+1</f>
        <v>2</v>
      </c>
      <c r="C25" s="19">
        <f t="shared" ref="C25:E25" si="0">B25+1</f>
        <v>3</v>
      </c>
      <c r="D25" s="19">
        <f t="shared" si="0"/>
        <v>4</v>
      </c>
      <c r="E25" s="19">
        <f t="shared" si="0"/>
        <v>5</v>
      </c>
      <c r="F25" s="19">
        <f>E25+1</f>
        <v>6</v>
      </c>
      <c r="G25" s="19">
        <f t="shared" ref="G25:AU25" si="1">F25+1</f>
        <v>7</v>
      </c>
      <c r="H25" s="19">
        <f t="shared" si="1"/>
        <v>8</v>
      </c>
      <c r="I25" s="19">
        <f t="shared" si="1"/>
        <v>9</v>
      </c>
      <c r="J25" s="19"/>
      <c r="K25" s="19">
        <f>I25+1</f>
        <v>10</v>
      </c>
      <c r="L25" s="19">
        <f t="shared" si="1"/>
        <v>11</v>
      </c>
      <c r="M25" s="19">
        <f t="shared" si="1"/>
        <v>12</v>
      </c>
      <c r="N25" s="19">
        <f t="shared" si="1"/>
        <v>13</v>
      </c>
      <c r="O25" s="19">
        <f t="shared" si="1"/>
        <v>14</v>
      </c>
      <c r="P25" s="19">
        <f t="shared" si="1"/>
        <v>15</v>
      </c>
      <c r="Q25" s="19">
        <f t="shared" si="1"/>
        <v>16</v>
      </c>
      <c r="R25" s="19">
        <f t="shared" si="1"/>
        <v>17</v>
      </c>
      <c r="S25" s="19">
        <f t="shared" si="1"/>
        <v>18</v>
      </c>
      <c r="T25" s="19">
        <f t="shared" si="1"/>
        <v>19</v>
      </c>
      <c r="U25" s="19">
        <f t="shared" si="1"/>
        <v>20</v>
      </c>
      <c r="V25" s="19">
        <f t="shared" si="1"/>
        <v>21</v>
      </c>
      <c r="W25" s="19">
        <f t="shared" si="1"/>
        <v>22</v>
      </c>
      <c r="X25" s="19">
        <f t="shared" si="1"/>
        <v>23</v>
      </c>
      <c r="Y25" s="19">
        <f t="shared" si="1"/>
        <v>24</v>
      </c>
      <c r="Z25" s="19">
        <f t="shared" si="1"/>
        <v>25</v>
      </c>
      <c r="AA25" s="19">
        <f t="shared" si="1"/>
        <v>26</v>
      </c>
      <c r="AB25" s="19">
        <f t="shared" si="1"/>
        <v>27</v>
      </c>
      <c r="AC25" s="19">
        <f t="shared" si="1"/>
        <v>28</v>
      </c>
      <c r="AD25" s="19">
        <f t="shared" si="1"/>
        <v>29</v>
      </c>
      <c r="AE25" s="19">
        <f>AD25+1</f>
        <v>30</v>
      </c>
      <c r="AF25" s="19">
        <f t="shared" si="1"/>
        <v>31</v>
      </c>
      <c r="AG25" s="19">
        <f t="shared" si="1"/>
        <v>32</v>
      </c>
      <c r="AH25" s="19">
        <f t="shared" si="1"/>
        <v>33</v>
      </c>
      <c r="AI25" s="19">
        <f t="shared" si="1"/>
        <v>34</v>
      </c>
      <c r="AJ25" s="19">
        <f t="shared" si="1"/>
        <v>35</v>
      </c>
      <c r="AK25" s="19">
        <f t="shared" si="1"/>
        <v>36</v>
      </c>
      <c r="AL25" s="19">
        <f t="shared" si="1"/>
        <v>37</v>
      </c>
      <c r="AM25" s="20">
        <f t="shared" si="1"/>
        <v>38</v>
      </c>
      <c r="AN25" s="19">
        <f t="shared" si="1"/>
        <v>39</v>
      </c>
      <c r="AO25" s="19">
        <f t="shared" si="1"/>
        <v>40</v>
      </c>
      <c r="AP25" s="19">
        <f t="shared" si="1"/>
        <v>41</v>
      </c>
      <c r="AQ25" s="19">
        <f t="shared" si="1"/>
        <v>42</v>
      </c>
      <c r="AR25" s="19">
        <f t="shared" si="1"/>
        <v>43</v>
      </c>
      <c r="AS25" s="19">
        <f t="shared" si="1"/>
        <v>44</v>
      </c>
      <c r="AT25" s="19">
        <f t="shared" si="1"/>
        <v>45</v>
      </c>
      <c r="AU25" s="19">
        <f t="shared" si="1"/>
        <v>46</v>
      </c>
    </row>
    <row r="26" spans="1:47" s="21" customFormat="1" ht="141.75" x14ac:dyDescent="0.25">
      <c r="A26" s="22">
        <v>1</v>
      </c>
      <c r="B26" s="23" t="s">
        <v>81</v>
      </c>
      <c r="C26" s="24" t="s">
        <v>68</v>
      </c>
      <c r="D26" s="25">
        <v>45717</v>
      </c>
      <c r="E26" s="19">
        <v>0</v>
      </c>
      <c r="F26" s="19">
        <v>0</v>
      </c>
      <c r="G26" s="19">
        <v>0</v>
      </c>
      <c r="H26" s="19">
        <v>0</v>
      </c>
      <c r="I26" s="19">
        <v>0.22900000000000001</v>
      </c>
      <c r="J26" s="19">
        <v>0</v>
      </c>
      <c r="K26" s="19">
        <v>0</v>
      </c>
      <c r="L26" s="26" t="s">
        <v>69</v>
      </c>
      <c r="M26" s="26" t="s">
        <v>70</v>
      </c>
      <c r="N26" s="26" t="s">
        <v>56</v>
      </c>
      <c r="O26" s="27">
        <v>704.19299999999998</v>
      </c>
      <c r="P26" s="26" t="s">
        <v>57</v>
      </c>
      <c r="Q26" s="27">
        <v>704.19299999999998</v>
      </c>
      <c r="R26" s="26" t="s">
        <v>59</v>
      </c>
      <c r="S26" s="26" t="s">
        <v>59</v>
      </c>
      <c r="T26" s="26" t="s">
        <v>54</v>
      </c>
      <c r="U26" s="26">
        <v>3</v>
      </c>
      <c r="V26" s="26" t="s">
        <v>60</v>
      </c>
      <c r="W26" s="27" t="s">
        <v>61</v>
      </c>
      <c r="X26" s="27" t="s">
        <v>62</v>
      </c>
      <c r="Y26" s="26">
        <v>0</v>
      </c>
      <c r="Z26" s="27" t="s">
        <v>54</v>
      </c>
      <c r="AA26" s="27">
        <v>647.50099999999998</v>
      </c>
      <c r="AB26" s="26" t="s">
        <v>63</v>
      </c>
      <c r="AC26" s="27">
        <v>777.00099999999998</v>
      </c>
      <c r="AD26" s="28">
        <v>777.00099999999998</v>
      </c>
      <c r="AE26" s="29" t="s">
        <v>64</v>
      </c>
      <c r="AF26" s="1" t="s">
        <v>58</v>
      </c>
      <c r="AG26" s="30" t="s">
        <v>65</v>
      </c>
      <c r="AH26" s="30">
        <v>45695</v>
      </c>
      <c r="AI26" s="30">
        <v>45700</v>
      </c>
      <c r="AJ26" s="30">
        <v>45700</v>
      </c>
      <c r="AK26" s="26" t="s">
        <v>66</v>
      </c>
      <c r="AL26" s="26"/>
      <c r="AM26" s="30"/>
      <c r="AN26" s="31"/>
      <c r="AO26" s="32"/>
      <c r="AP26" s="30">
        <v>45709</v>
      </c>
      <c r="AQ26" s="30"/>
      <c r="AR26" s="30">
        <v>45709</v>
      </c>
      <c r="AS26" s="30">
        <v>45736</v>
      </c>
      <c r="AT26" s="32" t="s">
        <v>67</v>
      </c>
      <c r="AU26" s="32"/>
    </row>
    <row r="27" spans="1:47" s="21" customFormat="1" ht="110.25" x14ac:dyDescent="0.25">
      <c r="A27" s="22">
        <v>2</v>
      </c>
      <c r="B27" s="23" t="s">
        <v>79</v>
      </c>
      <c r="C27" s="24" t="s">
        <v>80</v>
      </c>
      <c r="D27" s="25" t="s">
        <v>54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26" t="s">
        <v>71</v>
      </c>
      <c r="M27" s="26" t="s">
        <v>72</v>
      </c>
      <c r="N27" s="26" t="s">
        <v>56</v>
      </c>
      <c r="O27" s="27">
        <v>258.17200000000003</v>
      </c>
      <c r="P27" s="26" t="s">
        <v>73</v>
      </c>
      <c r="Q27" s="27">
        <v>258.17200000000003</v>
      </c>
      <c r="R27" s="26" t="s">
        <v>74</v>
      </c>
      <c r="S27" s="26" t="s">
        <v>74</v>
      </c>
      <c r="T27" s="26" t="s">
        <v>54</v>
      </c>
      <c r="U27" s="26">
        <v>1</v>
      </c>
      <c r="V27" s="26" t="s">
        <v>75</v>
      </c>
      <c r="W27" s="27">
        <v>309.80700000000002</v>
      </c>
      <c r="X27" s="27" t="s">
        <v>54</v>
      </c>
      <c r="Y27" s="26">
        <v>0</v>
      </c>
      <c r="Z27" s="27" t="s">
        <v>54</v>
      </c>
      <c r="AA27" s="27">
        <v>309.80700000000002</v>
      </c>
      <c r="AB27" s="26" t="s">
        <v>75</v>
      </c>
      <c r="AC27" s="27">
        <v>309.80700000000002</v>
      </c>
      <c r="AD27" s="28">
        <v>309.80700000000002</v>
      </c>
      <c r="AE27" s="29" t="s">
        <v>76</v>
      </c>
      <c r="AF27" s="1" t="s">
        <v>58</v>
      </c>
      <c r="AG27" s="30" t="s">
        <v>77</v>
      </c>
      <c r="AH27" s="30">
        <v>45524</v>
      </c>
      <c r="AI27" s="30">
        <v>45527</v>
      </c>
      <c r="AJ27" s="30">
        <v>45527</v>
      </c>
      <c r="AK27" s="26" t="s">
        <v>78</v>
      </c>
      <c r="AL27" s="26"/>
      <c r="AM27" s="30"/>
      <c r="AN27" s="31"/>
      <c r="AO27" s="32"/>
      <c r="AP27" s="30">
        <v>45565</v>
      </c>
      <c r="AQ27" s="30"/>
      <c r="AR27" s="30">
        <v>45565</v>
      </c>
      <c r="AS27" s="30">
        <v>45679</v>
      </c>
      <c r="AT27" s="32"/>
      <c r="AU27" s="32"/>
    </row>
    <row r="28" spans="1:47" s="21" customFormat="1" ht="110.25" x14ac:dyDescent="0.25">
      <c r="A28" s="22">
        <v>3</v>
      </c>
      <c r="B28" s="23" t="s">
        <v>84</v>
      </c>
      <c r="C28" s="24" t="s">
        <v>85</v>
      </c>
      <c r="D28" s="25">
        <v>45855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26" t="s">
        <v>82</v>
      </c>
      <c r="M28" s="26" t="s">
        <v>83</v>
      </c>
      <c r="N28" s="26" t="s">
        <v>56</v>
      </c>
      <c r="O28" s="27">
        <v>580.81899999999996</v>
      </c>
      <c r="P28" s="26" t="s">
        <v>57</v>
      </c>
      <c r="Q28" s="27">
        <v>580.81899999999996</v>
      </c>
      <c r="R28" s="26" t="s">
        <v>94</v>
      </c>
      <c r="S28" s="26" t="s">
        <v>94</v>
      </c>
      <c r="T28" s="26" t="s">
        <v>54</v>
      </c>
      <c r="U28" s="26">
        <v>2</v>
      </c>
      <c r="V28" s="26" t="s">
        <v>95</v>
      </c>
      <c r="W28" s="27">
        <v>580.81899999999996</v>
      </c>
      <c r="X28" s="27" t="s">
        <v>54</v>
      </c>
      <c r="Y28" s="26">
        <v>0</v>
      </c>
      <c r="Z28" s="27" t="s">
        <v>54</v>
      </c>
      <c r="AA28" s="27">
        <v>580.81899999999996</v>
      </c>
      <c r="AB28" s="26" t="s">
        <v>95</v>
      </c>
      <c r="AC28" s="27">
        <v>660.98299999999995</v>
      </c>
      <c r="AD28" s="28">
        <v>660.98299999999995</v>
      </c>
      <c r="AE28" s="29" t="s">
        <v>96</v>
      </c>
      <c r="AF28" s="1" t="s">
        <v>58</v>
      </c>
      <c r="AG28" s="30" t="s">
        <v>97</v>
      </c>
      <c r="AH28" s="30">
        <v>45721</v>
      </c>
      <c r="AI28" s="30">
        <v>45737</v>
      </c>
      <c r="AJ28" s="30">
        <v>45740</v>
      </c>
      <c r="AK28" s="26" t="s">
        <v>98</v>
      </c>
      <c r="AL28" s="26"/>
      <c r="AM28" s="30"/>
      <c r="AN28" s="31"/>
      <c r="AO28" s="32"/>
      <c r="AP28" s="30">
        <v>45751</v>
      </c>
      <c r="AQ28" s="30"/>
      <c r="AR28" s="30">
        <v>45751</v>
      </c>
      <c r="AS28" s="30">
        <v>45775</v>
      </c>
      <c r="AT28" s="32"/>
      <c r="AU28" s="32"/>
    </row>
    <row r="29" spans="1:47" s="21" customFormat="1" ht="94.5" x14ac:dyDescent="0.25">
      <c r="A29" s="22">
        <v>4</v>
      </c>
      <c r="B29" s="23" t="s">
        <v>86</v>
      </c>
      <c r="C29" s="24" t="s">
        <v>87</v>
      </c>
      <c r="D29" s="25" t="s">
        <v>54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26" t="s">
        <v>69</v>
      </c>
      <c r="M29" s="26" t="s">
        <v>91</v>
      </c>
      <c r="N29" s="26" t="s">
        <v>56</v>
      </c>
      <c r="O29" s="27">
        <v>1450.4780000000001</v>
      </c>
      <c r="P29" s="26" t="s">
        <v>57</v>
      </c>
      <c r="Q29" s="27">
        <v>1450.4780000000001</v>
      </c>
      <c r="R29" s="26" t="s">
        <v>99</v>
      </c>
      <c r="S29" s="26" t="s">
        <v>99</v>
      </c>
      <c r="T29" s="26" t="s">
        <v>54</v>
      </c>
      <c r="U29" s="26">
        <v>1</v>
      </c>
      <c r="V29" s="26" t="s">
        <v>100</v>
      </c>
      <c r="W29" s="27">
        <v>1450.4780000000001</v>
      </c>
      <c r="X29" s="27" t="s">
        <v>54</v>
      </c>
      <c r="Y29" s="26">
        <v>0</v>
      </c>
      <c r="Z29" s="27" t="s">
        <v>54</v>
      </c>
      <c r="AA29" s="27">
        <v>1450.4780000000001</v>
      </c>
      <c r="AB29" s="26" t="s">
        <v>100</v>
      </c>
      <c r="AC29" s="27">
        <v>1740.5740000000001</v>
      </c>
      <c r="AD29" s="28">
        <v>1740.5740000000001</v>
      </c>
      <c r="AE29" s="29" t="s">
        <v>101</v>
      </c>
      <c r="AF29" s="1" t="s">
        <v>58</v>
      </c>
      <c r="AG29" s="30" t="s">
        <v>97</v>
      </c>
      <c r="AH29" s="30">
        <v>45728</v>
      </c>
      <c r="AI29" s="30">
        <v>45736</v>
      </c>
      <c r="AJ29" s="30">
        <v>45740</v>
      </c>
      <c r="AK29" s="26" t="s">
        <v>98</v>
      </c>
      <c r="AL29" s="26"/>
      <c r="AM29" s="30"/>
      <c r="AN29" s="31"/>
      <c r="AO29" s="32"/>
      <c r="AP29" s="30">
        <v>45751</v>
      </c>
      <c r="AQ29" s="30"/>
      <c r="AR29" s="30">
        <v>45751</v>
      </c>
      <c r="AS29" s="30">
        <v>45796</v>
      </c>
      <c r="AT29" s="32"/>
      <c r="AU29" s="32"/>
    </row>
    <row r="30" spans="1:47" s="21" customFormat="1" ht="94.5" x14ac:dyDescent="0.25">
      <c r="A30" s="22">
        <v>5</v>
      </c>
      <c r="B30" s="23" t="s">
        <v>88</v>
      </c>
      <c r="C30" s="24" t="s">
        <v>89</v>
      </c>
      <c r="D30" s="25" t="s">
        <v>54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26" t="s">
        <v>69</v>
      </c>
      <c r="M30" s="26" t="s">
        <v>90</v>
      </c>
      <c r="N30" s="26" t="s">
        <v>56</v>
      </c>
      <c r="O30" s="27">
        <v>1054.0260000000001</v>
      </c>
      <c r="P30" s="26" t="s">
        <v>57</v>
      </c>
      <c r="Q30" s="27">
        <v>1054.0260000000001</v>
      </c>
      <c r="R30" s="26" t="s">
        <v>99</v>
      </c>
      <c r="S30" s="26" t="s">
        <v>99</v>
      </c>
      <c r="T30" s="26" t="s">
        <v>54</v>
      </c>
      <c r="U30" s="26">
        <v>5</v>
      </c>
      <c r="V30" s="26" t="s">
        <v>108</v>
      </c>
      <c r="W30" s="27" t="s">
        <v>109</v>
      </c>
      <c r="X30" s="27" t="s">
        <v>54</v>
      </c>
      <c r="Y30" s="26">
        <v>0</v>
      </c>
      <c r="Z30" s="27" t="s">
        <v>54</v>
      </c>
      <c r="AA30" s="27">
        <v>632.41499999999996</v>
      </c>
      <c r="AB30" s="26" t="s">
        <v>110</v>
      </c>
      <c r="AC30" s="27">
        <v>758.899</v>
      </c>
      <c r="AD30" s="28">
        <v>758.899</v>
      </c>
      <c r="AE30" s="29" t="s">
        <v>111</v>
      </c>
      <c r="AF30" s="2" t="s">
        <v>112</v>
      </c>
      <c r="AG30" s="30" t="s">
        <v>128</v>
      </c>
      <c r="AH30" s="30">
        <v>45797</v>
      </c>
      <c r="AI30" s="30">
        <v>45805</v>
      </c>
      <c r="AJ30" s="30">
        <v>45807</v>
      </c>
      <c r="AK30" s="26"/>
      <c r="AL30" s="26"/>
      <c r="AM30" s="30"/>
      <c r="AN30" s="31"/>
      <c r="AO30" s="32"/>
      <c r="AP30" s="30">
        <v>45824</v>
      </c>
      <c r="AQ30" s="30"/>
      <c r="AR30" s="30">
        <v>45824</v>
      </c>
      <c r="AS30" s="30">
        <v>45831</v>
      </c>
      <c r="AT30" s="32"/>
      <c r="AU30" s="32"/>
    </row>
    <row r="31" spans="1:47" s="21" customFormat="1" ht="94.5" x14ac:dyDescent="0.25">
      <c r="A31" s="22">
        <v>6</v>
      </c>
      <c r="B31" s="23" t="s">
        <v>86</v>
      </c>
      <c r="C31" s="24" t="s">
        <v>87</v>
      </c>
      <c r="D31" s="25" t="s">
        <v>54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26" t="s">
        <v>69</v>
      </c>
      <c r="M31" s="26" t="s">
        <v>92</v>
      </c>
      <c r="N31" s="26" t="s">
        <v>56</v>
      </c>
      <c r="O31" s="27">
        <v>3114.1</v>
      </c>
      <c r="P31" s="26" t="s">
        <v>57</v>
      </c>
      <c r="Q31" s="27">
        <v>3114.1</v>
      </c>
      <c r="R31" s="26" t="s">
        <v>99</v>
      </c>
      <c r="S31" s="26" t="s">
        <v>99</v>
      </c>
      <c r="T31" s="26" t="s">
        <v>54</v>
      </c>
      <c r="U31" s="26">
        <v>3</v>
      </c>
      <c r="V31" s="26" t="s">
        <v>103</v>
      </c>
      <c r="W31" s="27" t="s">
        <v>102</v>
      </c>
      <c r="X31" s="27" t="s">
        <v>54</v>
      </c>
      <c r="Y31" s="26">
        <v>0</v>
      </c>
      <c r="Z31" s="27" t="s">
        <v>54</v>
      </c>
      <c r="AA31" s="27">
        <v>3067.3879999999999</v>
      </c>
      <c r="AB31" s="26" t="s">
        <v>104</v>
      </c>
      <c r="AC31" s="27">
        <v>3680.866</v>
      </c>
      <c r="AD31" s="28">
        <v>3680.866</v>
      </c>
      <c r="AE31" s="29" t="s">
        <v>105</v>
      </c>
      <c r="AF31" s="1" t="s">
        <v>58</v>
      </c>
      <c r="AG31" s="30" t="s">
        <v>97</v>
      </c>
      <c r="AH31" s="30">
        <v>45728</v>
      </c>
      <c r="AI31" s="30">
        <v>45736</v>
      </c>
      <c r="AJ31" s="30">
        <v>45740</v>
      </c>
      <c r="AK31" s="26"/>
      <c r="AL31" s="26"/>
      <c r="AM31" s="30"/>
      <c r="AN31" s="31"/>
      <c r="AO31" s="32"/>
      <c r="AP31" s="30">
        <v>45751</v>
      </c>
      <c r="AQ31" s="30"/>
      <c r="AR31" s="30">
        <v>45751</v>
      </c>
      <c r="AS31" s="30">
        <v>45761</v>
      </c>
      <c r="AT31" s="32"/>
      <c r="AU31" s="32"/>
    </row>
    <row r="32" spans="1:47" s="21" customFormat="1" ht="94.5" x14ac:dyDescent="0.25">
      <c r="A32" s="22">
        <v>7</v>
      </c>
      <c r="B32" s="23" t="s">
        <v>86</v>
      </c>
      <c r="C32" s="24" t="s">
        <v>87</v>
      </c>
      <c r="D32" s="25" t="s">
        <v>54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26" t="s">
        <v>82</v>
      </c>
      <c r="M32" s="26" t="s">
        <v>93</v>
      </c>
      <c r="N32" s="26" t="s">
        <v>56</v>
      </c>
      <c r="O32" s="27">
        <v>3373.375</v>
      </c>
      <c r="P32" s="26" t="s">
        <v>57</v>
      </c>
      <c r="Q32" s="27">
        <v>3373.375</v>
      </c>
      <c r="R32" s="26" t="s">
        <v>94</v>
      </c>
      <c r="S32" s="26" t="s">
        <v>94</v>
      </c>
      <c r="T32" s="26" t="s">
        <v>54</v>
      </c>
      <c r="U32" s="26">
        <v>2</v>
      </c>
      <c r="V32" s="26" t="s">
        <v>106</v>
      </c>
      <c r="W32" s="27">
        <v>3373.375</v>
      </c>
      <c r="X32" s="27" t="s">
        <v>54</v>
      </c>
      <c r="Y32" s="26">
        <v>0</v>
      </c>
      <c r="Z32" s="27" t="s">
        <v>54</v>
      </c>
      <c r="AA32" s="27">
        <v>3373.375</v>
      </c>
      <c r="AB32" s="26" t="s">
        <v>106</v>
      </c>
      <c r="AC32" s="27">
        <v>3745.49</v>
      </c>
      <c r="AD32" s="28">
        <v>3745.49</v>
      </c>
      <c r="AE32" s="29" t="s">
        <v>107</v>
      </c>
      <c r="AF32" s="1" t="s">
        <v>58</v>
      </c>
      <c r="AG32" s="30" t="s">
        <v>65</v>
      </c>
      <c r="AH32" s="30">
        <v>45715</v>
      </c>
      <c r="AI32" s="30">
        <v>45733</v>
      </c>
      <c r="AJ32" s="30">
        <v>45734</v>
      </c>
      <c r="AK32" s="26" t="s">
        <v>98</v>
      </c>
      <c r="AL32" s="26"/>
      <c r="AM32" s="30"/>
      <c r="AN32" s="31"/>
      <c r="AO32" s="32"/>
      <c r="AP32" s="30">
        <v>45748</v>
      </c>
      <c r="AQ32" s="30"/>
      <c r="AR32" s="30">
        <v>45748</v>
      </c>
      <c r="AS32" s="30">
        <v>45769</v>
      </c>
      <c r="AT32" s="32"/>
      <c r="AU32" s="32"/>
    </row>
    <row r="33" spans="1:47" s="21" customFormat="1" ht="94.5" x14ac:dyDescent="0.25">
      <c r="A33" s="22"/>
      <c r="B33" s="23" t="s">
        <v>113</v>
      </c>
      <c r="C33" s="24" t="s">
        <v>114</v>
      </c>
      <c r="D33" s="25" t="s">
        <v>54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26"/>
      <c r="M33" s="26" t="s">
        <v>124</v>
      </c>
      <c r="N33" s="26" t="s">
        <v>56</v>
      </c>
      <c r="O33" s="27">
        <v>107.139</v>
      </c>
      <c r="P33" s="26" t="s">
        <v>57</v>
      </c>
      <c r="Q33" s="27">
        <v>107.139</v>
      </c>
      <c r="R33" s="26" t="s">
        <v>99</v>
      </c>
      <c r="S33" s="26" t="s">
        <v>99</v>
      </c>
      <c r="T33" s="26" t="s">
        <v>54</v>
      </c>
      <c r="U33" s="26">
        <v>0</v>
      </c>
      <c r="V33" s="26" t="s">
        <v>54</v>
      </c>
      <c r="W33" s="27" t="s">
        <v>54</v>
      </c>
      <c r="X33" s="27" t="s">
        <v>54</v>
      </c>
      <c r="Y33" s="26">
        <v>0</v>
      </c>
      <c r="Z33" s="27" t="s">
        <v>54</v>
      </c>
      <c r="AA33" s="27">
        <v>106.167</v>
      </c>
      <c r="AB33" s="26" t="s">
        <v>136</v>
      </c>
      <c r="AC33" s="27">
        <v>127.4</v>
      </c>
      <c r="AD33" s="28">
        <v>127.4</v>
      </c>
      <c r="AE33" s="29" t="s">
        <v>137</v>
      </c>
      <c r="AF33" s="2" t="s">
        <v>112</v>
      </c>
      <c r="AG33" s="30" t="s">
        <v>128</v>
      </c>
      <c r="AH33" s="30">
        <v>45797</v>
      </c>
      <c r="AI33" s="30">
        <v>45805</v>
      </c>
      <c r="AJ33" s="30">
        <v>45805</v>
      </c>
      <c r="AK33" s="26" t="s">
        <v>98</v>
      </c>
      <c r="AL33" s="26"/>
      <c r="AM33" s="30"/>
      <c r="AN33" s="31"/>
      <c r="AO33" s="32"/>
      <c r="AP33" s="30">
        <v>45831</v>
      </c>
      <c r="AQ33" s="30"/>
      <c r="AR33" s="30">
        <v>45831</v>
      </c>
      <c r="AS33" s="30">
        <v>45842</v>
      </c>
      <c r="AT33" s="32"/>
      <c r="AU33" s="32"/>
    </row>
    <row r="34" spans="1:47" s="21" customFormat="1" ht="94.5" x14ac:dyDescent="0.25">
      <c r="A34" s="22"/>
      <c r="B34" s="23" t="s">
        <v>115</v>
      </c>
      <c r="C34" s="24" t="s">
        <v>116</v>
      </c>
      <c r="D34" s="25" t="s">
        <v>54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26"/>
      <c r="M34" s="26" t="s">
        <v>125</v>
      </c>
      <c r="N34" s="26" t="s">
        <v>56</v>
      </c>
      <c r="O34" s="27">
        <v>218.63200000000001</v>
      </c>
      <c r="P34" s="26" t="s">
        <v>57</v>
      </c>
      <c r="Q34" s="27">
        <v>218.63200000000001</v>
      </c>
      <c r="R34" s="26" t="s">
        <v>99</v>
      </c>
      <c r="S34" s="26" t="s">
        <v>99</v>
      </c>
      <c r="T34" s="26" t="s">
        <v>54</v>
      </c>
      <c r="U34" s="26">
        <v>4</v>
      </c>
      <c r="V34" s="26" t="s">
        <v>143</v>
      </c>
      <c r="W34" s="27" t="s">
        <v>144</v>
      </c>
      <c r="X34" s="27" t="s">
        <v>54</v>
      </c>
      <c r="Y34" s="26">
        <v>0</v>
      </c>
      <c r="Z34" s="27" t="s">
        <v>54</v>
      </c>
      <c r="AA34" s="27">
        <v>182.55699999999999</v>
      </c>
      <c r="AB34" s="26" t="s">
        <v>145</v>
      </c>
      <c r="AC34" s="27">
        <v>219.06899999999999</v>
      </c>
      <c r="AD34" s="28">
        <v>219.06899999999999</v>
      </c>
      <c r="AE34" s="29" t="s">
        <v>146</v>
      </c>
      <c r="AF34" s="2" t="s">
        <v>112</v>
      </c>
      <c r="AG34" s="30" t="s">
        <v>131</v>
      </c>
      <c r="AH34" s="30">
        <v>45859</v>
      </c>
      <c r="AI34" s="31" t="s">
        <v>148</v>
      </c>
      <c r="AJ34" s="30">
        <v>45873</v>
      </c>
      <c r="AK34" s="26"/>
      <c r="AL34" s="26"/>
      <c r="AM34" s="30"/>
      <c r="AN34" s="31"/>
      <c r="AO34" s="32"/>
      <c r="AP34" s="30">
        <v>45884</v>
      </c>
      <c r="AQ34" s="30"/>
      <c r="AR34" s="30">
        <v>45884</v>
      </c>
      <c r="AS34" s="30">
        <v>45911</v>
      </c>
      <c r="AT34" s="32"/>
      <c r="AU34" s="32"/>
    </row>
    <row r="35" spans="1:47" s="21" customFormat="1" ht="94.5" x14ac:dyDescent="0.25">
      <c r="A35" s="22"/>
      <c r="B35" s="23" t="s">
        <v>117</v>
      </c>
      <c r="C35" s="24" t="s">
        <v>118</v>
      </c>
      <c r="D35" s="25" t="s">
        <v>54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26"/>
      <c r="M35" s="26" t="s">
        <v>126</v>
      </c>
      <c r="N35" s="26" t="s">
        <v>56</v>
      </c>
      <c r="O35" s="27">
        <v>433.88900000000001</v>
      </c>
      <c r="P35" s="26" t="s">
        <v>57</v>
      </c>
      <c r="Q35" s="27">
        <v>433.88900000000001</v>
      </c>
      <c r="R35" s="26" t="s">
        <v>99</v>
      </c>
      <c r="S35" s="26" t="s">
        <v>99</v>
      </c>
      <c r="T35" s="26" t="s">
        <v>54</v>
      </c>
      <c r="U35" s="26">
        <v>3</v>
      </c>
      <c r="V35" s="26" t="s">
        <v>149</v>
      </c>
      <c r="W35" s="27" t="s">
        <v>150</v>
      </c>
      <c r="X35" s="27" t="s">
        <v>54</v>
      </c>
      <c r="Y35" s="26">
        <v>0</v>
      </c>
      <c r="Z35" s="27" t="s">
        <v>54</v>
      </c>
      <c r="AA35" s="27">
        <v>401.34699999999998</v>
      </c>
      <c r="AB35" s="26" t="s">
        <v>151</v>
      </c>
      <c r="AC35" s="27">
        <v>481.61700000000002</v>
      </c>
      <c r="AD35" s="28">
        <v>481.61700000000002</v>
      </c>
      <c r="AE35" s="29" t="s">
        <v>152</v>
      </c>
      <c r="AF35" s="2" t="s">
        <v>112</v>
      </c>
      <c r="AG35" s="30" t="s">
        <v>153</v>
      </c>
      <c r="AH35" s="30">
        <v>45876</v>
      </c>
      <c r="AI35" s="30">
        <v>45883</v>
      </c>
      <c r="AJ35" s="30">
        <v>45887</v>
      </c>
      <c r="AK35" s="26"/>
      <c r="AL35" s="26"/>
      <c r="AM35" s="30"/>
      <c r="AN35" s="31"/>
      <c r="AO35" s="32"/>
      <c r="AP35" s="30">
        <v>45898</v>
      </c>
      <c r="AQ35" s="30"/>
      <c r="AR35" s="30">
        <v>45898</v>
      </c>
      <c r="AS35" s="30">
        <v>45904</v>
      </c>
      <c r="AT35" s="32"/>
      <c r="AU35" s="32"/>
    </row>
    <row r="36" spans="1:47" s="21" customFormat="1" ht="94.5" x14ac:dyDescent="0.25">
      <c r="A36" s="22"/>
      <c r="B36" s="23" t="s">
        <v>86</v>
      </c>
      <c r="C36" s="24" t="s">
        <v>87</v>
      </c>
      <c r="D36" s="25" t="s">
        <v>54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26" t="s">
        <v>69</v>
      </c>
      <c r="M36" s="26" t="s">
        <v>123</v>
      </c>
      <c r="N36" s="26" t="s">
        <v>56</v>
      </c>
      <c r="O36" s="27">
        <v>730.08</v>
      </c>
      <c r="P36" s="26" t="s">
        <v>57</v>
      </c>
      <c r="Q36" s="27">
        <v>730.08</v>
      </c>
      <c r="R36" s="26" t="s">
        <v>99</v>
      </c>
      <c r="S36" s="26" t="s">
        <v>99</v>
      </c>
      <c r="T36" s="26" t="s">
        <v>54</v>
      </c>
      <c r="U36" s="26">
        <v>6</v>
      </c>
      <c r="V36" s="26" t="s">
        <v>132</v>
      </c>
      <c r="W36" s="27" t="s">
        <v>133</v>
      </c>
      <c r="X36" s="27" t="s">
        <v>54</v>
      </c>
      <c r="Y36" s="26">
        <v>0</v>
      </c>
      <c r="Z36" s="27" t="s">
        <v>54</v>
      </c>
      <c r="AA36" s="27">
        <v>526.16</v>
      </c>
      <c r="AB36" s="26" t="s">
        <v>134</v>
      </c>
      <c r="AC36" s="27">
        <v>631.39200000000005</v>
      </c>
      <c r="AD36" s="28">
        <v>631.39200000000005</v>
      </c>
      <c r="AE36" s="29" t="s">
        <v>135</v>
      </c>
      <c r="AF36" s="2" t="s">
        <v>112</v>
      </c>
      <c r="AG36" s="30" t="s">
        <v>131</v>
      </c>
      <c r="AH36" s="30">
        <v>45866</v>
      </c>
      <c r="AI36" s="30">
        <v>45876</v>
      </c>
      <c r="AJ36" s="30">
        <v>45880</v>
      </c>
      <c r="AK36" s="26"/>
      <c r="AL36" s="26"/>
      <c r="AM36" s="30"/>
      <c r="AN36" s="31"/>
      <c r="AO36" s="32"/>
      <c r="AP36" s="30">
        <v>45891</v>
      </c>
      <c r="AQ36" s="30"/>
      <c r="AR36" s="30">
        <v>45891</v>
      </c>
      <c r="AS36" s="30">
        <v>45898</v>
      </c>
      <c r="AT36" s="32"/>
      <c r="AU36" s="32"/>
    </row>
    <row r="37" spans="1:47" s="21" customFormat="1" ht="94.5" x14ac:dyDescent="0.25">
      <c r="A37" s="22"/>
      <c r="B37" s="23" t="s">
        <v>86</v>
      </c>
      <c r="C37" s="24" t="s">
        <v>87</v>
      </c>
      <c r="D37" s="25" t="s">
        <v>54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26" t="s">
        <v>69</v>
      </c>
      <c r="M37" s="26" t="s">
        <v>122</v>
      </c>
      <c r="N37" s="26" t="s">
        <v>56</v>
      </c>
      <c r="O37" s="27">
        <v>202.018</v>
      </c>
      <c r="P37" s="26" t="s">
        <v>57</v>
      </c>
      <c r="Q37" s="27">
        <v>202.018</v>
      </c>
      <c r="R37" s="26" t="s">
        <v>99</v>
      </c>
      <c r="S37" s="26" t="s">
        <v>99</v>
      </c>
      <c r="T37" s="26" t="s">
        <v>54</v>
      </c>
      <c r="U37" s="26">
        <v>3</v>
      </c>
      <c r="V37" s="26" t="s">
        <v>154</v>
      </c>
      <c r="W37" s="27">
        <v>202.018</v>
      </c>
      <c r="X37" s="27" t="s">
        <v>54</v>
      </c>
      <c r="Y37" s="26">
        <v>0</v>
      </c>
      <c r="Z37" s="27" t="s">
        <v>54</v>
      </c>
      <c r="AA37" s="27">
        <v>202.018</v>
      </c>
      <c r="AB37" s="26" t="s">
        <v>154</v>
      </c>
      <c r="AC37" s="27">
        <v>242.422</v>
      </c>
      <c r="AD37" s="28">
        <v>242.422</v>
      </c>
      <c r="AE37" s="29" t="s">
        <v>155</v>
      </c>
      <c r="AF37" s="2" t="s">
        <v>112</v>
      </c>
      <c r="AG37" s="30" t="s">
        <v>153</v>
      </c>
      <c r="AH37" s="30">
        <v>45870</v>
      </c>
      <c r="AI37" s="30">
        <v>45881</v>
      </c>
      <c r="AJ37" s="30">
        <v>45882</v>
      </c>
      <c r="AK37" s="26" t="s">
        <v>98</v>
      </c>
      <c r="AL37" s="26"/>
      <c r="AM37" s="30"/>
      <c r="AN37" s="31"/>
      <c r="AO37" s="32"/>
      <c r="AP37" s="30">
        <v>45894</v>
      </c>
      <c r="AQ37" s="30"/>
      <c r="AR37" s="30">
        <v>45894</v>
      </c>
      <c r="AS37" s="30">
        <v>45901</v>
      </c>
      <c r="AT37" s="32"/>
      <c r="AU37" s="32"/>
    </row>
    <row r="38" spans="1:47" s="21" customFormat="1" ht="94.5" x14ac:dyDescent="0.25">
      <c r="A38" s="22"/>
      <c r="B38" s="23" t="s">
        <v>86</v>
      </c>
      <c r="C38" s="24" t="s">
        <v>87</v>
      </c>
      <c r="D38" s="25" t="s">
        <v>54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26" t="s">
        <v>69</v>
      </c>
      <c r="M38" s="26" t="s">
        <v>121</v>
      </c>
      <c r="N38" s="26" t="s">
        <v>56</v>
      </c>
      <c r="O38" s="27">
        <v>169.505</v>
      </c>
      <c r="P38" s="26" t="s">
        <v>57</v>
      </c>
      <c r="Q38" s="27">
        <v>169.505</v>
      </c>
      <c r="R38" s="26" t="s">
        <v>99</v>
      </c>
      <c r="S38" s="26" t="s">
        <v>99</v>
      </c>
      <c r="T38" s="26" t="s">
        <v>54</v>
      </c>
      <c r="U38" s="26">
        <v>1</v>
      </c>
      <c r="V38" s="26" t="s">
        <v>129</v>
      </c>
      <c r="W38" s="27">
        <v>169.505</v>
      </c>
      <c r="X38" s="27" t="s">
        <v>54</v>
      </c>
      <c r="Y38" s="26">
        <v>0</v>
      </c>
      <c r="Z38" s="27" t="s">
        <v>54</v>
      </c>
      <c r="AA38" s="27">
        <v>169.505</v>
      </c>
      <c r="AB38" s="26" t="s">
        <v>129</v>
      </c>
      <c r="AC38" s="27">
        <v>203.40600000000001</v>
      </c>
      <c r="AD38" s="28">
        <v>203.40600000000001</v>
      </c>
      <c r="AE38" s="29" t="s">
        <v>130</v>
      </c>
      <c r="AF38" s="2" t="s">
        <v>112</v>
      </c>
      <c r="AG38" s="30" t="s">
        <v>131</v>
      </c>
      <c r="AH38" s="30">
        <v>45859</v>
      </c>
      <c r="AI38" s="30">
        <v>45869</v>
      </c>
      <c r="AJ38" s="30">
        <v>45870</v>
      </c>
      <c r="AK38" s="26" t="s">
        <v>98</v>
      </c>
      <c r="AL38" s="26"/>
      <c r="AM38" s="30"/>
      <c r="AN38" s="31"/>
      <c r="AO38" s="32"/>
      <c r="AP38" s="30">
        <v>45887</v>
      </c>
      <c r="AQ38" s="30"/>
      <c r="AR38" s="30">
        <v>45887</v>
      </c>
      <c r="AS38" s="30">
        <v>45898</v>
      </c>
      <c r="AT38" s="32"/>
      <c r="AU38" s="32"/>
    </row>
    <row r="39" spans="1:47" s="21" customFormat="1" ht="94.5" x14ac:dyDescent="0.25">
      <c r="A39" s="22"/>
      <c r="B39" s="23" t="s">
        <v>86</v>
      </c>
      <c r="C39" s="24" t="s">
        <v>87</v>
      </c>
      <c r="D39" s="25" t="s">
        <v>54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26" t="s">
        <v>69</v>
      </c>
      <c r="M39" s="26" t="s">
        <v>119</v>
      </c>
      <c r="N39" s="26" t="s">
        <v>56</v>
      </c>
      <c r="O39" s="27">
        <v>89.21</v>
      </c>
      <c r="P39" s="26" t="s">
        <v>57</v>
      </c>
      <c r="Q39" s="27">
        <v>89.21</v>
      </c>
      <c r="R39" s="26" t="s">
        <v>99</v>
      </c>
      <c r="S39" s="26" t="s">
        <v>99</v>
      </c>
      <c r="T39" s="26" t="s">
        <v>54</v>
      </c>
      <c r="U39" s="26">
        <v>0</v>
      </c>
      <c r="V39" s="26" t="s">
        <v>54</v>
      </c>
      <c r="W39" s="27" t="s">
        <v>54</v>
      </c>
      <c r="X39" s="27" t="s">
        <v>54</v>
      </c>
      <c r="Y39" s="26">
        <v>0</v>
      </c>
      <c r="Z39" s="27" t="s">
        <v>54</v>
      </c>
      <c r="AA39" s="27">
        <v>63.683999999999997</v>
      </c>
      <c r="AB39" s="26" t="s">
        <v>110</v>
      </c>
      <c r="AC39" s="27">
        <v>76.421000000000006</v>
      </c>
      <c r="AD39" s="28">
        <v>76.421000000000006</v>
      </c>
      <c r="AE39" s="29" t="s">
        <v>138</v>
      </c>
      <c r="AF39" s="2" t="s">
        <v>112</v>
      </c>
      <c r="AG39" s="30" t="s">
        <v>128</v>
      </c>
      <c r="AH39" s="30">
        <v>45797</v>
      </c>
      <c r="AI39" s="30" t="s">
        <v>147</v>
      </c>
      <c r="AJ39" s="30">
        <v>45805</v>
      </c>
      <c r="AK39" s="26" t="s">
        <v>98</v>
      </c>
      <c r="AL39" s="26"/>
      <c r="AM39" s="30"/>
      <c r="AN39" s="31"/>
      <c r="AO39" s="32"/>
      <c r="AP39" s="30">
        <v>45866</v>
      </c>
      <c r="AQ39" s="30"/>
      <c r="AR39" s="30">
        <v>45866</v>
      </c>
      <c r="AS39" s="30">
        <v>45869</v>
      </c>
      <c r="AT39" s="32"/>
      <c r="AU39" s="32"/>
    </row>
    <row r="40" spans="1:47" s="21" customFormat="1" ht="94.5" x14ac:dyDescent="0.25">
      <c r="A40" s="22"/>
      <c r="B40" s="23" t="s">
        <v>86</v>
      </c>
      <c r="C40" s="24" t="s">
        <v>87</v>
      </c>
      <c r="D40" s="25" t="s">
        <v>54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26" t="s">
        <v>69</v>
      </c>
      <c r="M40" s="26" t="s">
        <v>120</v>
      </c>
      <c r="N40" s="26" t="s">
        <v>56</v>
      </c>
      <c r="O40" s="27">
        <v>88.819000000000003</v>
      </c>
      <c r="P40" s="26" t="s">
        <v>57</v>
      </c>
      <c r="Q40" s="27">
        <v>88.819000000000003</v>
      </c>
      <c r="R40" s="26" t="s">
        <v>99</v>
      </c>
      <c r="S40" s="26" t="s">
        <v>99</v>
      </c>
      <c r="T40" s="26" t="s">
        <v>54</v>
      </c>
      <c r="U40" s="26">
        <v>2</v>
      </c>
      <c r="V40" s="26" t="s">
        <v>139</v>
      </c>
      <c r="W40" s="27" t="s">
        <v>140</v>
      </c>
      <c r="X40" s="27" t="s">
        <v>54</v>
      </c>
      <c r="Y40" s="26">
        <v>0</v>
      </c>
      <c r="Z40" s="27" t="s">
        <v>54</v>
      </c>
      <c r="AA40" s="27">
        <v>88.375</v>
      </c>
      <c r="AB40" s="26" t="s">
        <v>141</v>
      </c>
      <c r="AC40" s="27">
        <v>106.05</v>
      </c>
      <c r="AD40" s="28">
        <v>106.05</v>
      </c>
      <c r="AE40" s="29" t="s">
        <v>142</v>
      </c>
      <c r="AF40" s="2" t="s">
        <v>112</v>
      </c>
      <c r="AG40" s="30" t="s">
        <v>128</v>
      </c>
      <c r="AH40" s="30">
        <v>45797</v>
      </c>
      <c r="AI40" s="30">
        <v>45805</v>
      </c>
      <c r="AJ40" s="30">
        <v>45807</v>
      </c>
      <c r="AK40" s="26"/>
      <c r="AL40" s="26"/>
      <c r="AM40" s="30"/>
      <c r="AN40" s="31"/>
      <c r="AO40" s="32"/>
      <c r="AP40" s="30">
        <v>45825</v>
      </c>
      <c r="AQ40" s="30"/>
      <c r="AR40" s="30">
        <v>45825</v>
      </c>
      <c r="AS40" s="30">
        <v>45861</v>
      </c>
      <c r="AT40" s="32"/>
      <c r="AU40" s="32"/>
    </row>
    <row r="41" spans="1:47" s="21" customFormat="1" ht="94.5" x14ac:dyDescent="0.25">
      <c r="A41" s="22"/>
      <c r="B41" s="23" t="s">
        <v>127</v>
      </c>
      <c r="C41" s="24" t="s">
        <v>89</v>
      </c>
      <c r="D41" s="25" t="s">
        <v>54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26" t="s">
        <v>69</v>
      </c>
      <c r="M41" s="26" t="s">
        <v>93</v>
      </c>
      <c r="N41" s="26" t="s">
        <v>56</v>
      </c>
      <c r="O41" s="27">
        <v>4133.5889999999999</v>
      </c>
      <c r="P41" s="26" t="s">
        <v>57</v>
      </c>
      <c r="Q41" s="27">
        <v>4133.5889999999999</v>
      </c>
      <c r="R41" s="26" t="s">
        <v>156</v>
      </c>
      <c r="S41" s="26" t="s">
        <v>156</v>
      </c>
      <c r="T41" s="26" t="s">
        <v>54</v>
      </c>
      <c r="U41" s="26">
        <v>5</v>
      </c>
      <c r="V41" s="26" t="s">
        <v>159</v>
      </c>
      <c r="W41" s="27" t="s">
        <v>160</v>
      </c>
      <c r="X41" s="27" t="s">
        <v>54</v>
      </c>
      <c r="Y41" s="26">
        <v>0</v>
      </c>
      <c r="Z41" s="27" t="s">
        <v>54</v>
      </c>
      <c r="AA41" s="27">
        <v>2108.1309999999999</v>
      </c>
      <c r="AB41" s="26" t="s">
        <v>161</v>
      </c>
      <c r="AC41" s="27">
        <v>2529.7570000000001</v>
      </c>
      <c r="AD41" s="28">
        <v>2529.7570000000001</v>
      </c>
      <c r="AE41" s="29" t="s">
        <v>158</v>
      </c>
      <c r="AF41" s="2" t="s">
        <v>112</v>
      </c>
      <c r="AG41" s="30" t="s">
        <v>157</v>
      </c>
      <c r="AH41" s="30">
        <v>45826</v>
      </c>
      <c r="AI41" s="30">
        <v>45862</v>
      </c>
      <c r="AJ41" s="30">
        <v>45880</v>
      </c>
      <c r="AK41" s="26"/>
      <c r="AL41" s="26"/>
      <c r="AM41" s="30"/>
      <c r="AN41" s="31"/>
      <c r="AO41" s="32"/>
      <c r="AP41" s="30">
        <v>45894</v>
      </c>
      <c r="AQ41" s="30"/>
      <c r="AR41" s="30">
        <v>45894</v>
      </c>
      <c r="AS41" s="30">
        <v>45917</v>
      </c>
      <c r="AT41" s="32"/>
      <c r="AU41" s="32"/>
    </row>
    <row r="42" spans="1:47" s="21" customFormat="1" ht="94.5" x14ac:dyDescent="0.25">
      <c r="A42" s="22"/>
      <c r="B42" s="23" t="s">
        <v>127</v>
      </c>
      <c r="C42" s="24" t="s">
        <v>89</v>
      </c>
      <c r="D42" s="25" t="s">
        <v>54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26" t="s">
        <v>69</v>
      </c>
      <c r="M42" s="26" t="s">
        <v>93</v>
      </c>
      <c r="N42" s="26" t="s">
        <v>56</v>
      </c>
      <c r="O42" s="27">
        <v>4103.6390000000001</v>
      </c>
      <c r="P42" s="26" t="s">
        <v>57</v>
      </c>
      <c r="Q42" s="27">
        <v>4103.6390000000001</v>
      </c>
      <c r="R42" s="26" t="s">
        <v>156</v>
      </c>
      <c r="S42" s="26" t="s">
        <v>156</v>
      </c>
      <c r="T42" s="26" t="s">
        <v>54</v>
      </c>
      <c r="U42" s="26">
        <v>2</v>
      </c>
      <c r="V42" s="26" t="s">
        <v>163</v>
      </c>
      <c r="W42" s="27">
        <v>4103.6390000000001</v>
      </c>
      <c r="X42" s="27" t="s">
        <v>54</v>
      </c>
      <c r="Y42" s="26">
        <v>0</v>
      </c>
      <c r="Z42" s="27" t="s">
        <v>54</v>
      </c>
      <c r="AA42" s="27">
        <v>4103.6390000000001</v>
      </c>
      <c r="AB42" s="26" t="s">
        <v>163</v>
      </c>
      <c r="AC42" s="27">
        <v>4387.68</v>
      </c>
      <c r="AD42" s="28">
        <v>4387.68</v>
      </c>
      <c r="AE42" s="29" t="s">
        <v>162</v>
      </c>
      <c r="AF42" s="2" t="s">
        <v>112</v>
      </c>
      <c r="AG42" s="30" t="s">
        <v>157</v>
      </c>
      <c r="AH42" s="30">
        <v>45811</v>
      </c>
      <c r="AI42" s="30">
        <v>45828</v>
      </c>
      <c r="AJ42" s="30">
        <v>45828</v>
      </c>
      <c r="AK42" s="26" t="s">
        <v>98</v>
      </c>
      <c r="AL42" s="26"/>
      <c r="AM42" s="30"/>
      <c r="AN42" s="31"/>
      <c r="AO42" s="32"/>
      <c r="AP42" s="30">
        <v>45866</v>
      </c>
      <c r="AQ42" s="30"/>
      <c r="AR42" s="30"/>
      <c r="AS42" s="30"/>
      <c r="AT42" s="32"/>
      <c r="AU42" s="32"/>
    </row>
    <row r="43" spans="1:47" s="21" customFormat="1" ht="189" x14ac:dyDescent="0.25">
      <c r="A43" s="22"/>
      <c r="B43" s="33" t="s">
        <v>164</v>
      </c>
      <c r="C43" s="32" t="s">
        <v>165</v>
      </c>
      <c r="D43" s="25" t="s">
        <v>54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26" t="s">
        <v>71</v>
      </c>
      <c r="M43" s="34" t="s">
        <v>175</v>
      </c>
      <c r="N43" s="26" t="s">
        <v>56</v>
      </c>
      <c r="O43" s="27">
        <v>4129.74</v>
      </c>
      <c r="P43" s="26" t="s">
        <v>73</v>
      </c>
      <c r="Q43" s="27">
        <v>4129.74</v>
      </c>
      <c r="R43" s="26" t="s">
        <v>99</v>
      </c>
      <c r="S43" s="26" t="s">
        <v>99</v>
      </c>
      <c r="T43" s="26" t="s">
        <v>54</v>
      </c>
      <c r="U43" s="26">
        <v>2</v>
      </c>
      <c r="V43" s="26" t="s">
        <v>176</v>
      </c>
      <c r="W43" s="27" t="s">
        <v>177</v>
      </c>
      <c r="X43" s="27"/>
      <c r="Y43" s="26">
        <v>0</v>
      </c>
      <c r="Z43" s="27" t="s">
        <v>54</v>
      </c>
      <c r="AA43" s="27">
        <v>4005.848</v>
      </c>
      <c r="AB43" s="26" t="s">
        <v>173</v>
      </c>
      <c r="AC43" s="27">
        <v>4373.5720000000001</v>
      </c>
      <c r="AD43" s="28">
        <v>4373.5720000000001</v>
      </c>
      <c r="AE43" s="29" t="s">
        <v>178</v>
      </c>
      <c r="AF43" s="1" t="s">
        <v>58</v>
      </c>
      <c r="AG43" s="30" t="s">
        <v>179</v>
      </c>
      <c r="AH43" s="30">
        <v>45604</v>
      </c>
      <c r="AI43" s="30">
        <v>45614</v>
      </c>
      <c r="AJ43" s="30">
        <v>45617</v>
      </c>
      <c r="AK43" s="26"/>
      <c r="AL43" s="26"/>
      <c r="AM43" s="30"/>
      <c r="AN43" s="31"/>
      <c r="AO43" s="32"/>
      <c r="AP43" s="30">
        <v>45628</v>
      </c>
      <c r="AQ43" s="30"/>
      <c r="AR43" s="30">
        <v>45628</v>
      </c>
      <c r="AS43" s="30">
        <v>45880</v>
      </c>
      <c r="AT43" s="32"/>
      <c r="AU43" s="32"/>
    </row>
    <row r="44" spans="1:47" s="21" customFormat="1" ht="189" x14ac:dyDescent="0.25">
      <c r="A44" s="22"/>
      <c r="B44" s="33" t="s">
        <v>164</v>
      </c>
      <c r="C44" s="32" t="s">
        <v>165</v>
      </c>
      <c r="D44" s="25" t="s">
        <v>54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26" t="s">
        <v>71</v>
      </c>
      <c r="M44" s="34" t="s">
        <v>172</v>
      </c>
      <c r="N44" s="26" t="s">
        <v>56</v>
      </c>
      <c r="O44" s="27">
        <v>618.35900000000004</v>
      </c>
      <c r="P44" s="26" t="s">
        <v>73</v>
      </c>
      <c r="Q44" s="27">
        <v>618.35900000000004</v>
      </c>
      <c r="R44" s="26" t="s">
        <v>59</v>
      </c>
      <c r="S44" s="26" t="s">
        <v>59</v>
      </c>
      <c r="T44" s="26" t="s">
        <v>54</v>
      </c>
      <c r="U44" s="26">
        <v>1</v>
      </c>
      <c r="V44" s="26" t="s">
        <v>173</v>
      </c>
      <c r="W44" s="27">
        <v>612.17499999999995</v>
      </c>
      <c r="X44" s="27"/>
      <c r="Y44" s="26">
        <v>0</v>
      </c>
      <c r="Z44" s="27" t="s">
        <v>54</v>
      </c>
      <c r="AA44" s="27">
        <v>612.17499999999995</v>
      </c>
      <c r="AB44" s="26" t="s">
        <v>173</v>
      </c>
      <c r="AC44" s="27">
        <v>734.61099999999999</v>
      </c>
      <c r="AD44" s="28">
        <v>734.61099999999999</v>
      </c>
      <c r="AE44" s="29" t="s">
        <v>174</v>
      </c>
      <c r="AF44" s="1" t="s">
        <v>58</v>
      </c>
      <c r="AG44" s="30" t="s">
        <v>157</v>
      </c>
      <c r="AH44" s="30">
        <v>45831</v>
      </c>
      <c r="AI44" s="30">
        <v>45833</v>
      </c>
      <c r="AJ44" s="30">
        <v>45834</v>
      </c>
      <c r="AK44" s="26" t="s">
        <v>78</v>
      </c>
      <c r="AL44" s="26"/>
      <c r="AM44" s="30"/>
      <c r="AN44" s="31"/>
      <c r="AO44" s="32"/>
      <c r="AP44" s="30">
        <v>45835</v>
      </c>
      <c r="AQ44" s="30"/>
      <c r="AR44" s="30">
        <v>45835</v>
      </c>
      <c r="AS44" s="30">
        <v>45849</v>
      </c>
      <c r="AT44" s="32"/>
      <c r="AU44" s="32"/>
    </row>
    <row r="45" spans="1:47" s="21" customFormat="1" ht="157.5" x14ac:dyDescent="0.25">
      <c r="A45" s="22"/>
      <c r="B45" s="23" t="s">
        <v>205</v>
      </c>
      <c r="C45" s="24" t="s">
        <v>166</v>
      </c>
      <c r="D45" s="25" t="s">
        <v>54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26" t="s">
        <v>71</v>
      </c>
      <c r="M45" s="35" t="s">
        <v>171</v>
      </c>
      <c r="N45" s="26" t="s">
        <v>56</v>
      </c>
      <c r="O45" s="27">
        <v>650.70699999999999</v>
      </c>
      <c r="P45" s="26" t="s">
        <v>73</v>
      </c>
      <c r="Q45" s="27">
        <v>650.70699999999999</v>
      </c>
      <c r="R45" s="26" t="s">
        <v>59</v>
      </c>
      <c r="S45" s="26" t="s">
        <v>59</v>
      </c>
      <c r="T45" s="26" t="s">
        <v>54</v>
      </c>
      <c r="U45" s="26">
        <v>2</v>
      </c>
      <c r="V45" s="26" t="s">
        <v>167</v>
      </c>
      <c r="W45" s="27" t="s">
        <v>168</v>
      </c>
      <c r="Y45" s="26">
        <v>0</v>
      </c>
      <c r="Z45" s="27" t="s">
        <v>54</v>
      </c>
      <c r="AA45" s="27">
        <v>650.66700000000003</v>
      </c>
      <c r="AB45" s="26" t="s">
        <v>169</v>
      </c>
      <c r="AC45" s="27">
        <v>780.8</v>
      </c>
      <c r="AD45" s="28">
        <v>780.8</v>
      </c>
      <c r="AE45" s="29" t="s">
        <v>170</v>
      </c>
      <c r="AF45" s="1" t="s">
        <v>58</v>
      </c>
      <c r="AG45" s="30" t="s">
        <v>131</v>
      </c>
      <c r="AH45" s="30">
        <v>45866</v>
      </c>
      <c r="AI45" s="30">
        <v>45868</v>
      </c>
      <c r="AJ45" s="30">
        <v>45868</v>
      </c>
      <c r="AK45" s="26" t="s">
        <v>78</v>
      </c>
      <c r="AL45" s="26"/>
      <c r="AM45" s="30"/>
      <c r="AN45" s="31"/>
      <c r="AO45" s="32"/>
      <c r="AP45" s="30">
        <v>45877</v>
      </c>
      <c r="AQ45" s="30"/>
      <c r="AR45" s="30">
        <v>45877</v>
      </c>
      <c r="AS45" s="30">
        <v>45922</v>
      </c>
      <c r="AT45" s="32"/>
      <c r="AU45" s="32"/>
    </row>
    <row r="46" spans="1:47" s="21" customFormat="1" ht="157.5" x14ac:dyDescent="0.25">
      <c r="A46" s="22"/>
      <c r="B46" s="23" t="s">
        <v>184</v>
      </c>
      <c r="C46" s="24" t="s">
        <v>182</v>
      </c>
      <c r="D46" s="25" t="s">
        <v>54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26" t="s">
        <v>71</v>
      </c>
      <c r="M46" s="40" t="s">
        <v>197</v>
      </c>
      <c r="N46" s="26" t="s">
        <v>56</v>
      </c>
      <c r="O46" s="27">
        <v>2696.62</v>
      </c>
      <c r="P46" s="26" t="s">
        <v>73</v>
      </c>
      <c r="Q46" s="27">
        <v>2696.2</v>
      </c>
      <c r="R46" s="26" t="s">
        <v>99</v>
      </c>
      <c r="S46" s="26" t="s">
        <v>99</v>
      </c>
      <c r="T46" s="26" t="s">
        <v>54</v>
      </c>
      <c r="U46" s="26">
        <v>0</v>
      </c>
      <c r="V46" s="26" t="s">
        <v>54</v>
      </c>
      <c r="W46" s="27" t="s">
        <v>54</v>
      </c>
      <c r="X46" s="21" t="s">
        <v>54</v>
      </c>
      <c r="Y46" s="26">
        <v>0</v>
      </c>
      <c r="Z46" s="27" t="s">
        <v>54</v>
      </c>
      <c r="AA46" s="27" t="s">
        <v>54</v>
      </c>
      <c r="AB46" s="26" t="s">
        <v>54</v>
      </c>
      <c r="AC46" s="27">
        <v>3235.4360000000001</v>
      </c>
      <c r="AD46" s="28">
        <v>3235.4360000000001</v>
      </c>
      <c r="AE46" s="29" t="s">
        <v>198</v>
      </c>
      <c r="AF46" s="2" t="s">
        <v>112</v>
      </c>
      <c r="AG46" s="30" t="s">
        <v>157</v>
      </c>
      <c r="AH46" s="30">
        <v>45834</v>
      </c>
      <c r="AI46" s="30">
        <v>45846</v>
      </c>
      <c r="AJ46" s="30">
        <v>45846</v>
      </c>
      <c r="AK46" s="26" t="s">
        <v>98</v>
      </c>
      <c r="AL46" s="26"/>
      <c r="AM46" s="30"/>
      <c r="AN46" s="31"/>
      <c r="AO46" s="32"/>
      <c r="AP46" s="30">
        <v>45861</v>
      </c>
      <c r="AQ46" s="30">
        <v>45870</v>
      </c>
      <c r="AR46" s="30">
        <v>45870</v>
      </c>
      <c r="AS46" s="30">
        <v>45975</v>
      </c>
      <c r="AT46" s="32"/>
      <c r="AU46" s="32"/>
    </row>
    <row r="47" spans="1:47" s="21" customFormat="1" ht="123" customHeight="1" x14ac:dyDescent="0.25">
      <c r="A47" s="22"/>
      <c r="B47" s="23" t="s">
        <v>185</v>
      </c>
      <c r="C47" s="24" t="s">
        <v>183</v>
      </c>
      <c r="D47" s="25" t="s">
        <v>54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26" t="s">
        <v>71</v>
      </c>
      <c r="M47" s="40" t="s">
        <v>192</v>
      </c>
      <c r="N47" s="26" t="s">
        <v>56</v>
      </c>
      <c r="O47" s="27">
        <v>4147.4520000000002</v>
      </c>
      <c r="P47" s="26" t="s">
        <v>73</v>
      </c>
      <c r="Q47" s="27">
        <v>4147.4520000000002</v>
      </c>
      <c r="R47" s="26" t="s">
        <v>99</v>
      </c>
      <c r="S47" s="26" t="s">
        <v>99</v>
      </c>
      <c r="T47" s="26" t="s">
        <v>54</v>
      </c>
      <c r="U47" s="26">
        <v>2</v>
      </c>
      <c r="V47" s="26" t="s">
        <v>193</v>
      </c>
      <c r="W47" s="27" t="s">
        <v>194</v>
      </c>
      <c r="X47" s="21" t="s">
        <v>54</v>
      </c>
      <c r="Y47" s="26">
        <v>0</v>
      </c>
      <c r="Z47" s="27" t="s">
        <v>54</v>
      </c>
      <c r="AA47" s="27">
        <v>4002.2910000000002</v>
      </c>
      <c r="AB47" s="26" t="s">
        <v>169</v>
      </c>
      <c r="AC47" s="27">
        <v>4802.7489999999998</v>
      </c>
      <c r="AD47" s="28">
        <v>4802.7489999999998</v>
      </c>
      <c r="AE47" s="29" t="s">
        <v>195</v>
      </c>
      <c r="AF47" s="2" t="s">
        <v>112</v>
      </c>
      <c r="AG47" s="30" t="s">
        <v>153</v>
      </c>
      <c r="AH47" s="30">
        <v>45888</v>
      </c>
      <c r="AI47" s="30">
        <v>45897</v>
      </c>
      <c r="AJ47" s="30">
        <v>45901</v>
      </c>
      <c r="AK47" s="26"/>
      <c r="AL47" s="26"/>
      <c r="AM47" s="30"/>
      <c r="AN47" s="31"/>
      <c r="AO47" s="32"/>
      <c r="AP47" s="30">
        <v>45917</v>
      </c>
      <c r="AQ47" s="30">
        <v>45917</v>
      </c>
      <c r="AR47" s="30">
        <v>45917</v>
      </c>
      <c r="AS47" s="30">
        <v>46017</v>
      </c>
      <c r="AT47" s="32" t="s">
        <v>196</v>
      </c>
      <c r="AU47" s="32"/>
    </row>
    <row r="48" spans="1:47" s="21" customFormat="1" ht="230.25" customHeight="1" x14ac:dyDescent="0.25">
      <c r="A48" s="22"/>
      <c r="B48" s="23" t="s">
        <v>186</v>
      </c>
      <c r="C48" s="24" t="s">
        <v>187</v>
      </c>
      <c r="D48" s="25" t="s">
        <v>54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26" t="s">
        <v>71</v>
      </c>
      <c r="M48" s="41" t="s">
        <v>189</v>
      </c>
      <c r="N48" s="26" t="s">
        <v>56</v>
      </c>
      <c r="O48" s="27">
        <v>3776.59</v>
      </c>
      <c r="P48" s="26" t="s">
        <v>73</v>
      </c>
      <c r="Q48" s="27">
        <v>3776.59</v>
      </c>
      <c r="R48" s="26" t="s">
        <v>99</v>
      </c>
      <c r="S48" s="26" t="s">
        <v>99</v>
      </c>
      <c r="T48" s="26" t="s">
        <v>54</v>
      </c>
      <c r="U48" s="26">
        <v>0</v>
      </c>
      <c r="V48" s="26" t="s">
        <v>54</v>
      </c>
      <c r="W48" s="27" t="s">
        <v>54</v>
      </c>
      <c r="X48" s="11" t="s">
        <v>54</v>
      </c>
      <c r="Y48" s="26">
        <v>0</v>
      </c>
      <c r="Z48" s="27" t="s">
        <v>54</v>
      </c>
      <c r="AA48" s="27" t="s">
        <v>54</v>
      </c>
      <c r="AB48" s="26" t="s">
        <v>190</v>
      </c>
      <c r="AC48" s="27">
        <v>4531.9080000000004</v>
      </c>
      <c r="AD48" s="28">
        <v>4531.9080000000004</v>
      </c>
      <c r="AE48" s="29" t="s">
        <v>191</v>
      </c>
      <c r="AF48" s="2" t="s">
        <v>112</v>
      </c>
      <c r="AG48" s="30" t="s">
        <v>153</v>
      </c>
      <c r="AH48" s="30">
        <v>45870</v>
      </c>
      <c r="AI48" s="30">
        <v>45880</v>
      </c>
      <c r="AJ48" s="30">
        <v>45880</v>
      </c>
      <c r="AK48" s="26" t="s">
        <v>98</v>
      </c>
      <c r="AL48" s="26"/>
      <c r="AM48" s="30"/>
      <c r="AN48" s="31"/>
      <c r="AO48" s="42"/>
      <c r="AP48" s="30">
        <v>45889</v>
      </c>
      <c r="AQ48" s="30">
        <v>45889</v>
      </c>
      <c r="AR48" s="30">
        <v>45889</v>
      </c>
      <c r="AS48" s="30">
        <v>45940</v>
      </c>
      <c r="AT48" s="32"/>
      <c r="AU48" s="32"/>
    </row>
    <row r="49" spans="1:47" s="21" customFormat="1" ht="119.25" customHeight="1" x14ac:dyDescent="0.25">
      <c r="A49" s="22"/>
      <c r="B49" s="23" t="s">
        <v>188</v>
      </c>
      <c r="C49" s="24" t="s">
        <v>89</v>
      </c>
      <c r="D49" s="25" t="s">
        <v>54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26" t="s">
        <v>71</v>
      </c>
      <c r="M49" s="40" t="s">
        <v>199</v>
      </c>
      <c r="N49" s="26" t="s">
        <v>56</v>
      </c>
      <c r="O49" s="27">
        <v>921.67399999999998</v>
      </c>
      <c r="P49" s="26" t="s">
        <v>57</v>
      </c>
      <c r="Q49" s="27">
        <v>921.67399999999998</v>
      </c>
      <c r="R49" s="26" t="s">
        <v>59</v>
      </c>
      <c r="S49" s="26" t="s">
        <v>59</v>
      </c>
      <c r="T49" s="26" t="s">
        <v>54</v>
      </c>
      <c r="U49" s="26">
        <v>2</v>
      </c>
      <c r="V49" s="26" t="s">
        <v>200</v>
      </c>
      <c r="W49" s="27" t="s">
        <v>201</v>
      </c>
      <c r="X49" s="11" t="s">
        <v>202</v>
      </c>
      <c r="Y49" s="26">
        <v>0</v>
      </c>
      <c r="Z49" s="27" t="s">
        <v>54</v>
      </c>
      <c r="AA49" s="11">
        <v>921.67399999999998</v>
      </c>
      <c r="AB49" s="27" t="s">
        <v>169</v>
      </c>
      <c r="AC49" s="27">
        <v>1106.008</v>
      </c>
      <c r="AD49" s="28">
        <v>1106.008</v>
      </c>
      <c r="AE49" s="29" t="s">
        <v>203</v>
      </c>
      <c r="AF49" s="1" t="s">
        <v>58</v>
      </c>
      <c r="AG49" s="30" t="s">
        <v>204</v>
      </c>
      <c r="AH49" s="30">
        <v>45908</v>
      </c>
      <c r="AI49" s="30">
        <v>45913</v>
      </c>
      <c r="AJ49" s="30">
        <v>45913</v>
      </c>
      <c r="AK49" s="26" t="s">
        <v>78</v>
      </c>
      <c r="AL49" s="26"/>
      <c r="AM49" s="30"/>
      <c r="AN49" s="31"/>
      <c r="AO49" s="32"/>
      <c r="AP49" s="30">
        <v>45919</v>
      </c>
      <c r="AQ49" s="30">
        <v>45919</v>
      </c>
      <c r="AR49" s="30">
        <v>46022</v>
      </c>
      <c r="AS49" s="30">
        <v>46021</v>
      </c>
      <c r="AT49" s="32"/>
      <c r="AU49" s="32"/>
    </row>
  </sheetData>
  <autoFilter ref="A25:AV25" xr:uid="{00000000-0009-0000-0000-000000000000}"/>
  <mergeCells count="57">
    <mergeCell ref="AR22:AR24"/>
    <mergeCell ref="AS22:AS24"/>
    <mergeCell ref="AG23:AH23"/>
    <mergeCell ref="AI23:AI24"/>
    <mergeCell ref="AO23:AO24"/>
    <mergeCell ref="AP23:AP24"/>
    <mergeCell ref="AE22:AJ22"/>
    <mergeCell ref="AK22:AN22"/>
    <mergeCell ref="AO22:AP22"/>
    <mergeCell ref="AE23:AF23"/>
    <mergeCell ref="Q22:Q24"/>
    <mergeCell ref="R22:S22"/>
    <mergeCell ref="T22:T24"/>
    <mergeCell ref="AC22:AC24"/>
    <mergeCell ref="AD22:AD24"/>
    <mergeCell ref="U22:U24"/>
    <mergeCell ref="V22:V24"/>
    <mergeCell ref="R23:R24"/>
    <mergeCell ref="S23:S24"/>
    <mergeCell ref="K23:K24"/>
    <mergeCell ref="AT22:AT24"/>
    <mergeCell ref="J23:J24"/>
    <mergeCell ref="AK23:AK24"/>
    <mergeCell ref="AL23:AL24"/>
    <mergeCell ref="AM23:AM24"/>
    <mergeCell ref="AN23:AN24"/>
    <mergeCell ref="AJ23:AJ24"/>
    <mergeCell ref="W22:W24"/>
    <mergeCell ref="X22:X24"/>
    <mergeCell ref="Y22:Y24"/>
    <mergeCell ref="Z22:Z24"/>
    <mergeCell ref="AA22:AA24"/>
    <mergeCell ref="AB22:AB24"/>
    <mergeCell ref="P22:P24"/>
    <mergeCell ref="AQ22:AQ24"/>
    <mergeCell ref="A16:AU16"/>
    <mergeCell ref="A22:A24"/>
    <mergeCell ref="B22:B24"/>
    <mergeCell ref="C22:C24"/>
    <mergeCell ref="D22:D24"/>
    <mergeCell ref="E22:K22"/>
    <mergeCell ref="L22:L24"/>
    <mergeCell ref="M22:M24"/>
    <mergeCell ref="N22:N24"/>
    <mergeCell ref="O22:O24"/>
    <mergeCell ref="AU22:AU24"/>
    <mergeCell ref="E23:E24"/>
    <mergeCell ref="F23:F24"/>
    <mergeCell ref="G23:G24"/>
    <mergeCell ref="H23:H24"/>
    <mergeCell ref="I23:I24"/>
    <mergeCell ref="A14:AU14"/>
    <mergeCell ref="A6:AU6"/>
    <mergeCell ref="A8:AU8"/>
    <mergeCell ref="A9:AU9"/>
    <mergeCell ref="A11:AU11"/>
    <mergeCell ref="A12:AU12"/>
  </mergeCells>
  <phoneticPr fontId="30" type="noConversion"/>
  <hyperlinks>
    <hyperlink ref="AF26" r:id="rId1" xr:uid="{C29B9BF5-BBB7-4A29-80FB-1E1F34F0E528}"/>
    <hyperlink ref="AF30" r:id="rId2" xr:uid="{DF1F1F10-9F25-43DA-8665-12E1673BDA14}"/>
    <hyperlink ref="AF38" r:id="rId3" xr:uid="{7A37A7F7-14D2-44D3-8121-4C2434E821FF}"/>
    <hyperlink ref="AF36" r:id="rId4" xr:uid="{F45CA4C5-CFEB-44D2-B6A5-A0B8DC54C062}"/>
    <hyperlink ref="AF33" r:id="rId5" xr:uid="{1F3FD58F-C097-46FC-BAFE-39D285AF60C9}"/>
    <hyperlink ref="AF39" r:id="rId6" xr:uid="{D08599E7-009C-4919-9829-97BCCCE53A09}"/>
    <hyperlink ref="AF40" r:id="rId7" xr:uid="{EE83943D-8153-496F-B78D-B5E3700E104A}"/>
    <hyperlink ref="AF34" r:id="rId8" xr:uid="{4025E4C7-DA10-41AD-AA48-5F5C726BC688}"/>
    <hyperlink ref="AF35" r:id="rId9" xr:uid="{0DF6DE21-3764-4F36-8323-E7CE1C8D3E10}"/>
    <hyperlink ref="AF37" r:id="rId10" xr:uid="{4C88BE45-E680-46B8-850F-E067F4D9EA50}"/>
    <hyperlink ref="AF41" r:id="rId11" xr:uid="{ED3A6E86-EA37-49F5-90D9-37003953EB40}"/>
    <hyperlink ref="AF42" r:id="rId12" xr:uid="{2A1BD8E3-C4A5-42C5-B754-0324EECCAE89}"/>
    <hyperlink ref="AF48" r:id="rId13" xr:uid="{BC6C1EF1-8CB7-4D62-8091-043E9666AB7E}"/>
    <hyperlink ref="AF47" r:id="rId14" xr:uid="{0F05272F-1F4C-41EE-93AC-16DA0AA42B34}"/>
    <hyperlink ref="AF46" r:id="rId15" xr:uid="{2C659A1F-402B-4464-B3F7-F4B8E0058E0C}"/>
  </hyperlinks>
  <pageMargins left="0.70866141732283472" right="0.70866141732283472" top="0.74803149606299213" bottom="0.74803149606299213" header="0.31496062992125984" footer="0.31496062992125984"/>
  <pageSetup paperSize="8" scale="18" fitToHeight="6" orientation="landscape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ГКПЗ</vt:lpstr>
      <vt:lpstr>ГКПЗ!Область_печати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Ok</cp:lastModifiedBy>
  <cp:lastPrinted>2025-10-31T05:23:05Z</cp:lastPrinted>
  <dcterms:created xsi:type="dcterms:W3CDTF">2017-01-09T04:39:20Z</dcterms:created>
  <dcterms:modified xsi:type="dcterms:W3CDTF">2026-02-12T15:51:42Z</dcterms:modified>
</cp:coreProperties>
</file>